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BEE21F94-597F-45F2-A65F-A2D1B3854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2" sheetId="1" r:id="rId1"/>
  </sheets>
  <definedNames>
    <definedName name="_xlnm.Print_Area" localSheetId="0">'IV-2'!$A$1:$K$43</definedName>
    <definedName name="_xlnm.Print_Titles" localSheetId="0">'IV-2'!$2:$2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L42" i="1" l="1"/>
  <c r="K42" i="1" l="1"/>
  <c r="J42" i="1" l="1"/>
  <c r="I42" i="1" l="1"/>
  <c r="E42" i="1"/>
  <c r="H42" i="1" l="1"/>
  <c r="G42" i="1"/>
  <c r="F42" i="1"/>
  <c r="D42" i="1"/>
  <c r="C42" i="1"/>
</calcChain>
</file>

<file path=xl/sharedStrings.xml><?xml version="1.0" encoding="utf-8"?>
<sst xmlns="http://schemas.openxmlformats.org/spreadsheetml/2006/main" count="56" uniqueCount="56">
  <si>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</si>
  <si>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</si>
  <si>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</si>
  <si>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</si>
  <si>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</si>
  <si>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</si>
  <si>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</si>
  <si>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</si>
  <si>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</si>
  <si>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</si>
  <si>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</si>
  <si>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</si>
  <si>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</si>
  <si>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</si>
  <si>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</si>
  <si>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</si>
  <si>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</si>
  <si>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</si>
  <si>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</si>
  <si>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</si>
  <si>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</si>
  <si>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</si>
  <si>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</si>
  <si>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</si>
  <si>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</si>
  <si>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</si>
  <si>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</si>
  <si>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</si>
  <si>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</si>
  <si>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</si>
  <si>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</si>
  <si>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</si>
  <si>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</si>
  <si>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</si>
  <si>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</si>
  <si>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</si>
  <si>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</si>
  <si>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</si>
  <si>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</si>
  <si>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</si>
  <si>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</si>
  <si>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</si>
  <si>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Dist. 
No.</t>
  </si>
  <si>
    <t>FY 2012 
Total Grants</t>
  </si>
  <si>
    <t>FY 2017 
Total Grants</t>
  </si>
  <si>
    <t>N/A</t>
  </si>
  <si>
    <t>FY 2020
Total Grants</t>
  </si>
  <si>
    <t>FY 2022
Total Grants</t>
  </si>
  <si>
    <t>FY 2021
Total Grants</t>
  </si>
  <si>
    <t>FY 2019
Total Grants</t>
  </si>
  <si>
    <t>FY 2018
Total Grants</t>
  </si>
  <si>
    <t>FY 2016
Total Grants</t>
  </si>
  <si>
    <t xml:space="preserve">FY 2013 
Total Grants  </t>
  </si>
  <si>
    <t>FY 2014
Total Grants</t>
  </si>
  <si>
    <t>FY 2015 
Total Grants</t>
  </si>
  <si>
    <t>Illinois Community College Board
Table IV-2
TOTAL ICCB DIRECT OPERATING GRANTS APPROPRIATED TO COMMUNITY COLLEGES
FISCAL YEAR 2012 THROUGH 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</si>
</sst>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"/>
    <numFmt numFmtId="165" formatCode="[$$-409]\ #,##0.0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5" borderId="0" xfId="32" applyFont="1" applyFill="1" applyAlignment="1">
      <alignment horizontal="left"/>
    </xf>
    <xf numFmtId="37" fontId="2" fillId="5" borderId="0" xfId="10" applyNumberFormat="1" applyFill="1"/>
    <xf numFmtId="0" fontId="10" fillId="5" borderId="0" xfId="0" applyFont="1" applyFill="1" applyAlignment="1">
      <alignment horizontal="right"/>
    </xf>
    <xf numFmtId="5" fontId="10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left"/>
    </xf>
    <xf numFmtId="37" fontId="2" fillId="5" borderId="0" xfId="0" applyNumberFormat="1" applyFont="1" applyFill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0" fontId="11" fillId="5" borderId="7" xfId="0" applyFont="1" applyFill="1" applyBorder="1"/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/>
    <xf numFmtId="3" fontId="10" fillId="5" borderId="12" xfId="0" applyNumberFormat="1" applyFont="1" applyFill="1" applyBorder="1" applyAlignment="1">
      <alignment horizontal="right" wrapText="1"/>
    </xf>
    <xf numFmtId="3" fontId="10" fillId="5" borderId="13" xfId="0" applyNumberFormat="1" applyFont="1" applyFill="1" applyBorder="1" applyAlignment="1">
      <alignment horizontal="right" wrapText="1"/>
    </xf>
    <xf numFmtId="37" fontId="2" fillId="5" borderId="0" xfId="0" applyNumberFormat="1" applyFont="1" applyFill="1"/>
    <xf numFmtId="5" fontId="10" fillId="5" borderId="0" xfId="0" applyNumberFormat="1" applyFont="1" applyFill="1"/>
    <xf numFmtId="0" fontId="3" fillId="0" borderId="8" xfId="0" applyFont="1" applyBorder="1"/>
    <xf numFmtId="0" fontId="3" fillId="5" borderId="5" xfId="0" applyFont="1" applyFill="1" applyBorder="1" applyAlignment="1">
      <alignment horizontal="left"/>
    </xf>
    <xf numFmtId="5" fontId="2" fillId="5" borderId="5" xfId="0" applyNumberFormat="1" applyFont="1" applyFill="1" applyBorder="1" applyAlignment="1">
      <alignment horizontal="right"/>
    </xf>
    <xf numFmtId="5" fontId="3" fillId="5" borderId="5" xfId="1" applyNumberFormat="1" applyFont="1" applyFill="1" applyBorder="1" applyAlignment="1">
      <alignment horizontal="right"/>
    </xf>
    <xf numFmtId="5" fontId="2" fillId="5" borderId="5" xfId="10" applyNumberFormat="1" applyFill="1" applyBorder="1"/>
    <xf numFmtId="5" fontId="2" fillId="5" borderId="5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10" xfId="0" applyFont="1" applyBorder="1"/>
    <xf numFmtId="5" fontId="10" fillId="5" borderId="3" xfId="0" applyNumberFormat="1" applyFont="1" applyFill="1" applyBorder="1"/>
    <xf numFmtId="5" fontId="10" fillId="5" borderId="10" xfId="0" applyNumberFormat="1" applyFont="1" applyFill="1" applyBorder="1"/>
    <xf numFmtId="166" fontId="1" fillId="0" borderId="0" xfId="1" applyNumberFormat="1" applyFont="1" applyBorder="1"/>
    <xf numFmtId="166" fontId="1" fillId="0" borderId="8" xfId="1" applyNumberFormat="1" applyFont="1" applyBorder="1"/>
    <xf numFmtId="5" fontId="2" fillId="0" borderId="5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49" fontId="2" fillId="5" borderId="4" xfId="0" applyNumberFormat="1" applyFont="1" applyFill="1" applyBorder="1"/>
    <xf numFmtId="49" fontId="2" fillId="5" borderId="7" xfId="0" applyNumberFormat="1" applyFont="1" applyFill="1" applyBorder="1"/>
    <xf numFmtId="49" fontId="2" fillId="5" borderId="7" xfId="0" applyNumberFormat="1" applyFont="1" applyFill="1" applyBorder="1" applyAlignment="1">
      <alignment horizontal="left"/>
    </xf>
    <xf numFmtId="0" fontId="2" fillId="5" borderId="7" xfId="0" applyFont="1" applyFill="1" applyBorder="1"/>
    <xf numFmtId="0" fontId="2" fillId="5" borderId="0" xfId="0" applyFont="1" applyFill="1"/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</cellXfs>
  <cellStyles count="46">
    <cellStyle name="Comma 2" xfId="3" xr:uid="{00000000-0005-0000-0000-000000000000}"/>
    <cellStyle name="Comma0" xfId="4" xr:uid="{00000000-0005-0000-0000-000001000000}"/>
    <cellStyle name="Comma0 2" xfId="5" xr:uid="{00000000-0005-0000-0000-000002000000}"/>
    <cellStyle name="Comma0 3" xfId="6" xr:uid="{00000000-0005-0000-0000-000003000000}"/>
    <cellStyle name="Comma0 4" xfId="7" xr:uid="{00000000-0005-0000-0000-000004000000}"/>
    <cellStyle name="Currency" xfId="1" builtinId="4"/>
    <cellStyle name="Currency 2" xfId="8" xr:uid="{00000000-0005-0000-0000-000006000000}"/>
    <cellStyle name="Currency 3" xfId="9" xr:uid="{00000000-0005-0000-0000-000007000000}"/>
    <cellStyle name="Currency 4" xfId="10" xr:uid="{00000000-0005-0000-0000-000008000000}"/>
    <cellStyle name="Currency0" xfId="2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2" totalsRowShown="0" headerRowDxfId="12" dataDxfId="10" headerRowBorderDxfId="11">
  <autoFilter ref="A2:J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. _x000a_No." dataDxfId="9"/>
    <tableColumn id="2" xr3:uid="{00000000-0010-0000-0000-000002000000}" name="District/College" dataDxfId="8"/>
    <tableColumn id="7" xr3:uid="{00000000-0010-0000-0000-000007000000}" name="FY 2012 _x000a_Total Grants" dataDxfId="7"/>
    <tableColumn id="8" xr3:uid="{00000000-0010-0000-0000-000008000000}" name="FY 2013 _x000a_Total Grants  " dataDxfId="6"/>
    <tableColumn id="9" xr3:uid="{00000000-0010-0000-0000-000009000000}" name="FY 2014_x000a_Total Grants" dataDxfId="5"/>
    <tableColumn id="10" xr3:uid="{00000000-0010-0000-0000-00000A000000}" name="FY 2015 _x000a_Total Grants" dataDxfId="4"/>
    <tableColumn id="11" xr3:uid="{00000000-0010-0000-0000-00000B000000}" name="FY 2016_x000a_Total Grants" dataDxfId="3"/>
    <tableColumn id="12" xr3:uid="{00000000-0010-0000-0000-00000C000000}" name="FY 2017 _x000a_Total Grants" dataDxfId="2" dataCellStyle="Currency"/>
    <tableColumn id="13" xr3:uid="{00000000-0010-0000-0000-00000D000000}" name="FY 2018_x000a_Total Grants" dataDxfId="1" dataCellStyle="Currency 4"/>
    <tableColumn id="14" xr3:uid="{00000000-0010-0000-0000-00000E000000}" name="FY 2019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11"/>
  <sheetViews>
    <sheetView showGridLines="0" tabSelected="1" topLeftCell="A10" zoomScale="80" zoomScaleNormal="80" workbookViewId="0">
      <selection activeCell="B21" sqref="B21:M21"/>
    </sheetView>
  </sheetViews>
  <sheetFormatPr defaultColWidth="8.85546875" defaultRowHeight="12.75" x14ac:dyDescent="0.2"/>
  <cols>
    <col min="1" max="1" width="6.5703125" style="1" customWidth="1"/>
    <col min="2" max="2" width="20.42578125" style="1" customWidth="1"/>
    <col min="3" max="10" width="13.42578125" style="2" customWidth="1"/>
    <col min="11" max="11" width="14.5703125" style="1" customWidth="1"/>
    <col min="12" max="12" width="14.5703125" style="17" customWidth="1"/>
    <col min="13" max="13" width="13.7109375" style="1" bestFit="1" customWidth="1"/>
    <col min="14" max="16384" width="8.85546875" style="1"/>
  </cols>
  <sheetData>
    <row r="1" spans="1:13" ht="73.150000000000006" customHeight="1" x14ac:dyDescent="0.2">
      <c r="A1" s="39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2"/>
    </row>
    <row r="2" spans="1:13" ht="45.75" customHeight="1" x14ac:dyDescent="0.2">
      <c r="A2" s="11" t="s">
        <v>42</v>
      </c>
      <c r="B2" s="12" t="s">
        <v>0</v>
      </c>
      <c r="C2" s="13" t="s">
        <v>43</v>
      </c>
      <c r="D2" s="13" t="s">
        <v>52</v>
      </c>
      <c r="E2" s="13" t="s">
        <v>53</v>
      </c>
      <c r="F2" s="13" t="s">
        <v>54</v>
      </c>
      <c r="G2" s="13" t="s">
        <v>51</v>
      </c>
      <c r="H2" s="13" t="s">
        <v>44</v>
      </c>
      <c r="I2" s="13" t="s">
        <v>50</v>
      </c>
      <c r="J2" s="13" t="s">
        <v>49</v>
      </c>
      <c r="K2" s="13" t="s">
        <v>46</v>
      </c>
      <c r="L2" s="13" t="s">
        <v>48</v>
      </c>
      <c r="M2" s="14" t="s">
        <v>47</v>
      </c>
    </row>
    <row r="3" spans="1:13" ht="19.899999999999999" customHeight="1" x14ac:dyDescent="0.25">
      <c r="A3" s="34">
        <v>503</v>
      </c>
      <c r="B3" s="18" t="s">
        <v>1</v>
      </c>
      <c r="C3" s="19">
        <v>7184279</v>
      </c>
      <c r="D3" s="19">
        <v>7266262</v>
      </c>
      <c r="E3" s="32">
        <v>7447529</v>
      </c>
      <c r="F3" s="32">
        <v>7471167</v>
      </c>
      <c r="G3" s="19">
        <v>1101469</v>
      </c>
      <c r="H3" s="20">
        <v>8411886.4000000004</v>
      </c>
      <c r="I3" s="21">
        <v>6093720</v>
      </c>
      <c r="J3" s="22">
        <v>5683540</v>
      </c>
      <c r="K3" s="30">
        <v>5474500</v>
      </c>
      <c r="L3" s="30">
        <v>5119915</v>
      </c>
      <c r="M3" s="31">
        <v>4963217.5</v>
      </c>
    </row>
    <row r="4" spans="1:13" ht="15" x14ac:dyDescent="0.25">
      <c r="A4" s="35">
        <v>518</v>
      </c>
      <c r="B4" s="7" t="s">
        <v>37</v>
      </c>
      <c r="C4" s="8">
        <v>2852495</v>
      </c>
      <c r="D4" s="8">
        <v>2537882</v>
      </c>
      <c r="E4" s="33">
        <v>2433011</v>
      </c>
      <c r="F4" s="33">
        <v>2170086</v>
      </c>
      <c r="G4" s="8">
        <v>407937</v>
      </c>
      <c r="H4" s="9">
        <v>1833673</v>
      </c>
      <c r="I4" s="4">
        <v>1258330</v>
      </c>
      <c r="J4" s="15">
        <v>1489350</v>
      </c>
      <c r="K4" s="15">
        <v>1622698</v>
      </c>
      <c r="L4" s="15">
        <v>1668773</v>
      </c>
      <c r="M4" s="31">
        <v>1585103.5</v>
      </c>
    </row>
    <row r="5" spans="1:13" ht="15" x14ac:dyDescent="0.25">
      <c r="A5" s="35">
        <v>508</v>
      </c>
      <c r="B5" s="7" t="s">
        <v>2</v>
      </c>
      <c r="C5" s="8">
        <v>64549023</v>
      </c>
      <c r="D5" s="8">
        <v>58322857</v>
      </c>
      <c r="E5" s="33">
        <v>58695624</v>
      </c>
      <c r="F5" s="33">
        <v>55231784</v>
      </c>
      <c r="G5" s="8">
        <v>14370863</v>
      </c>
      <c r="H5" s="9">
        <v>53856567.399999999</v>
      </c>
      <c r="I5" s="4">
        <v>48890440</v>
      </c>
      <c r="J5" s="15">
        <v>47594594</v>
      </c>
      <c r="K5" s="15">
        <v>45566809</v>
      </c>
      <c r="L5" s="15">
        <v>44107140</v>
      </c>
      <c r="M5" s="31">
        <v>45500004.200000003</v>
      </c>
    </row>
    <row r="6" spans="1:13" ht="15" x14ac:dyDescent="0.25">
      <c r="A6" s="35">
        <v>502</v>
      </c>
      <c r="B6" s="3" t="s">
        <v>38</v>
      </c>
      <c r="C6" s="8">
        <v>12935662</v>
      </c>
      <c r="D6" s="8">
        <v>12282286</v>
      </c>
      <c r="E6" s="33">
        <v>12215425</v>
      </c>
      <c r="F6" s="33">
        <v>11985679</v>
      </c>
      <c r="G6" s="8">
        <v>3501271</v>
      </c>
      <c r="H6" s="9">
        <v>12990399.4</v>
      </c>
      <c r="I6" s="4">
        <v>12754510</v>
      </c>
      <c r="J6" s="15">
        <v>13375750</v>
      </c>
      <c r="K6" s="15">
        <v>14596630</v>
      </c>
      <c r="L6" s="15">
        <v>14535530</v>
      </c>
      <c r="M6" s="31">
        <v>15594843.800000001</v>
      </c>
    </row>
    <row r="7" spans="1:13" ht="15" x14ac:dyDescent="0.25">
      <c r="A7" s="35">
        <v>532</v>
      </c>
      <c r="B7" s="7" t="s">
        <v>39</v>
      </c>
      <c r="C7" s="8">
        <v>8319033</v>
      </c>
      <c r="D7" s="8">
        <v>8138024</v>
      </c>
      <c r="E7" s="33">
        <v>8116441</v>
      </c>
      <c r="F7" s="33">
        <v>8098451</v>
      </c>
      <c r="G7" s="8">
        <v>2180192</v>
      </c>
      <c r="H7" s="9">
        <v>8158708.4000000004</v>
      </c>
      <c r="I7" s="4">
        <v>6839010</v>
      </c>
      <c r="J7" s="15">
        <v>7188320</v>
      </c>
      <c r="K7" s="15">
        <v>7878810</v>
      </c>
      <c r="L7" s="15">
        <v>8155055</v>
      </c>
      <c r="M7" s="31">
        <v>8906381.1999999993</v>
      </c>
    </row>
    <row r="8" spans="1:13" ht="15" x14ac:dyDescent="0.25">
      <c r="A8" s="35">
        <v>507</v>
      </c>
      <c r="B8" s="3" t="s">
        <v>3</v>
      </c>
      <c r="C8" s="8">
        <v>4148174</v>
      </c>
      <c r="D8" s="8">
        <v>4200491</v>
      </c>
      <c r="E8" s="33">
        <v>4135922</v>
      </c>
      <c r="F8" s="33">
        <v>3878104</v>
      </c>
      <c r="G8" s="8">
        <v>912809</v>
      </c>
      <c r="H8" s="9">
        <v>3813416.4</v>
      </c>
      <c r="I8" s="4">
        <v>3379720</v>
      </c>
      <c r="J8" s="15">
        <v>3664620</v>
      </c>
      <c r="K8" s="15">
        <v>4135478</v>
      </c>
      <c r="L8" s="15">
        <v>4250473</v>
      </c>
      <c r="M8" s="31">
        <v>4350147.2</v>
      </c>
    </row>
    <row r="9" spans="1:13" ht="15" x14ac:dyDescent="0.25">
      <c r="A9" s="35">
        <v>509</v>
      </c>
      <c r="B9" s="3" t="s">
        <v>4</v>
      </c>
      <c r="C9" s="8">
        <v>5187975</v>
      </c>
      <c r="D9" s="8">
        <v>5096858</v>
      </c>
      <c r="E9" s="33">
        <v>5102186</v>
      </c>
      <c r="F9" s="33">
        <v>5123420</v>
      </c>
      <c r="G9" s="8">
        <v>1401245</v>
      </c>
      <c r="H9" s="9">
        <v>5244290.4000000004</v>
      </c>
      <c r="I9" s="4">
        <v>4874960</v>
      </c>
      <c r="J9" s="15">
        <v>5204540</v>
      </c>
      <c r="K9" s="15">
        <v>5540460</v>
      </c>
      <c r="L9" s="15">
        <v>5566825</v>
      </c>
      <c r="M9" s="31">
        <v>6028169.4100000001</v>
      </c>
    </row>
    <row r="10" spans="1:13" ht="15" x14ac:dyDescent="0.25">
      <c r="A10" s="35">
        <v>512</v>
      </c>
      <c r="B10" s="3" t="s">
        <v>5</v>
      </c>
      <c r="C10" s="8">
        <v>6564171</v>
      </c>
      <c r="D10" s="8">
        <v>6478413</v>
      </c>
      <c r="E10" s="33">
        <v>6545938</v>
      </c>
      <c r="F10" s="33">
        <v>6864993</v>
      </c>
      <c r="G10" s="8">
        <v>1992338</v>
      </c>
      <c r="H10" s="9">
        <v>7412552.4000000004</v>
      </c>
      <c r="I10" s="4">
        <v>7013930</v>
      </c>
      <c r="J10" s="15">
        <v>7514010</v>
      </c>
      <c r="K10" s="15">
        <v>8371080</v>
      </c>
      <c r="L10" s="15">
        <v>8559545</v>
      </c>
      <c r="M10" s="31">
        <v>9321448.3000000007</v>
      </c>
    </row>
    <row r="11" spans="1:13" ht="15" x14ac:dyDescent="0.25">
      <c r="A11" s="36">
        <v>540</v>
      </c>
      <c r="B11" s="3" t="s">
        <v>6</v>
      </c>
      <c r="C11" s="8">
        <v>2034002</v>
      </c>
      <c r="D11" s="8">
        <v>1990132</v>
      </c>
      <c r="E11" s="33">
        <v>2043872</v>
      </c>
      <c r="F11" s="33">
        <v>2251760</v>
      </c>
      <c r="G11" s="8">
        <v>697222</v>
      </c>
      <c r="H11" s="9">
        <v>2647028.4</v>
      </c>
      <c r="I11" s="4">
        <v>2490460</v>
      </c>
      <c r="J11" s="15">
        <v>2753380</v>
      </c>
      <c r="K11" s="15">
        <v>3110540</v>
      </c>
      <c r="L11" s="15">
        <v>3210790</v>
      </c>
      <c r="M11" s="31">
        <v>3398130</v>
      </c>
    </row>
    <row r="12" spans="1:13" ht="15" x14ac:dyDescent="0.25">
      <c r="A12" s="35">
        <v>519</v>
      </c>
      <c r="B12" s="3" t="s">
        <v>7</v>
      </c>
      <c r="C12" s="8">
        <v>1904732</v>
      </c>
      <c r="D12" s="8">
        <v>1581193</v>
      </c>
      <c r="E12" s="33">
        <v>1731456</v>
      </c>
      <c r="F12" s="33">
        <v>1562702</v>
      </c>
      <c r="G12" s="8">
        <v>378855</v>
      </c>
      <c r="H12" s="9">
        <v>1691925.4</v>
      </c>
      <c r="I12" s="4">
        <v>1134350</v>
      </c>
      <c r="J12" s="15">
        <v>1259210</v>
      </c>
      <c r="K12" s="15">
        <v>1370088</v>
      </c>
      <c r="L12" s="15">
        <v>1371948</v>
      </c>
      <c r="M12" s="31">
        <v>1372189.8</v>
      </c>
    </row>
    <row r="13" spans="1:13" ht="15" x14ac:dyDescent="0.25">
      <c r="A13" s="35">
        <v>514</v>
      </c>
      <c r="B13" s="3" t="s">
        <v>8</v>
      </c>
      <c r="C13" s="8">
        <v>8820871</v>
      </c>
      <c r="D13" s="8">
        <v>7869724</v>
      </c>
      <c r="E13" s="33">
        <v>7748306</v>
      </c>
      <c r="F13" s="33">
        <v>6684903</v>
      </c>
      <c r="G13" s="8">
        <v>1434737</v>
      </c>
      <c r="H13" s="9">
        <v>5671128</v>
      </c>
      <c r="I13" s="4">
        <v>4680060</v>
      </c>
      <c r="J13" s="15">
        <v>5291300</v>
      </c>
      <c r="K13" s="15">
        <v>5525360</v>
      </c>
      <c r="L13" s="15">
        <v>5596535</v>
      </c>
      <c r="M13" s="31">
        <v>6284178.1399999997</v>
      </c>
    </row>
    <row r="14" spans="1:13" ht="15" x14ac:dyDescent="0.25">
      <c r="A14" s="35">
        <v>529</v>
      </c>
      <c r="B14" s="3" t="s">
        <v>9</v>
      </c>
      <c r="C14" s="8">
        <v>14180244</v>
      </c>
      <c r="D14" s="8">
        <v>13688928</v>
      </c>
      <c r="E14" s="33">
        <v>13356612</v>
      </c>
      <c r="F14" s="33">
        <v>12304107</v>
      </c>
      <c r="G14" s="8">
        <v>4549093</v>
      </c>
      <c r="H14" s="9">
        <v>8972767.4000000004</v>
      </c>
      <c r="I14" s="4">
        <v>10668760</v>
      </c>
      <c r="J14" s="15">
        <v>11347690</v>
      </c>
      <c r="K14" s="15">
        <v>12089389</v>
      </c>
      <c r="L14" s="15">
        <v>12516382</v>
      </c>
      <c r="M14" s="31">
        <v>12680062</v>
      </c>
    </row>
    <row r="15" spans="1:13" ht="15" x14ac:dyDescent="0.25">
      <c r="A15" s="35">
        <v>513</v>
      </c>
      <c r="B15" s="7" t="s">
        <v>10</v>
      </c>
      <c r="C15" s="8">
        <v>2493122</v>
      </c>
      <c r="D15" s="8">
        <v>2526818</v>
      </c>
      <c r="E15" s="33">
        <v>2624985</v>
      </c>
      <c r="F15" s="33">
        <v>2619881</v>
      </c>
      <c r="G15" s="8">
        <v>611896</v>
      </c>
      <c r="H15" s="9">
        <v>2077104</v>
      </c>
      <c r="I15" s="4">
        <v>1975670</v>
      </c>
      <c r="J15" s="15">
        <v>2124930</v>
      </c>
      <c r="K15" s="15">
        <v>2272458</v>
      </c>
      <c r="L15" s="15">
        <v>2227823</v>
      </c>
      <c r="M15" s="31">
        <v>2177223.86</v>
      </c>
    </row>
    <row r="16" spans="1:13" ht="15" x14ac:dyDescent="0.25">
      <c r="A16" s="35">
        <v>530</v>
      </c>
      <c r="B16" s="7" t="s">
        <v>40</v>
      </c>
      <c r="C16" s="8">
        <v>12462938</v>
      </c>
      <c r="D16" s="8">
        <v>12077678</v>
      </c>
      <c r="E16" s="33">
        <v>11887106</v>
      </c>
      <c r="F16" s="33">
        <v>11086453</v>
      </c>
      <c r="G16" s="8">
        <v>4004468</v>
      </c>
      <c r="H16" s="9">
        <v>8670672.4000000004</v>
      </c>
      <c r="I16" s="4">
        <v>8510910</v>
      </c>
      <c r="J16" s="15">
        <v>8524091</v>
      </c>
      <c r="K16" s="15">
        <v>9544985</v>
      </c>
      <c r="L16" s="15">
        <v>9212248</v>
      </c>
      <c r="M16" s="31">
        <v>10016724</v>
      </c>
    </row>
    <row r="17" spans="1:13" ht="15" x14ac:dyDescent="0.25">
      <c r="A17" s="35">
        <v>539</v>
      </c>
      <c r="B17" s="7" t="s">
        <v>41</v>
      </c>
      <c r="C17" s="8">
        <v>2863271</v>
      </c>
      <c r="D17" s="8">
        <v>2560114</v>
      </c>
      <c r="E17" s="33">
        <v>2467426</v>
      </c>
      <c r="F17" s="33">
        <v>2040446</v>
      </c>
      <c r="G17" s="8">
        <v>343972</v>
      </c>
      <c r="H17" s="9">
        <v>1740878</v>
      </c>
      <c r="I17" s="4">
        <v>1126500</v>
      </c>
      <c r="J17" s="15">
        <v>1259820</v>
      </c>
      <c r="K17" s="15">
        <v>1648648</v>
      </c>
      <c r="L17" s="15">
        <v>1855571</v>
      </c>
      <c r="M17" s="31">
        <v>1838698.9</v>
      </c>
    </row>
    <row r="18" spans="1:13" ht="15" x14ac:dyDescent="0.25">
      <c r="A18" s="35">
        <v>525</v>
      </c>
      <c r="B18" s="7" t="s">
        <v>11</v>
      </c>
      <c r="C18" s="8">
        <v>7203316</v>
      </c>
      <c r="D18" s="8">
        <v>7081147</v>
      </c>
      <c r="E18" s="33">
        <v>7146016</v>
      </c>
      <c r="F18" s="33">
        <v>7448835</v>
      </c>
      <c r="G18" s="8">
        <v>2139220</v>
      </c>
      <c r="H18" s="9">
        <v>7938235.4000000004</v>
      </c>
      <c r="I18" s="4">
        <v>6883900</v>
      </c>
      <c r="J18" s="15">
        <v>7058100</v>
      </c>
      <c r="K18" s="15">
        <v>7973640</v>
      </c>
      <c r="L18" s="15">
        <v>8343820</v>
      </c>
      <c r="M18" s="31">
        <v>9154435.3000000007</v>
      </c>
    </row>
    <row r="19" spans="1:13" ht="15" x14ac:dyDescent="0.25">
      <c r="A19" s="35">
        <v>520</v>
      </c>
      <c r="B19" s="7" t="s">
        <v>12</v>
      </c>
      <c r="C19" s="8">
        <v>6737736</v>
      </c>
      <c r="D19" s="8">
        <v>6962229</v>
      </c>
      <c r="E19" s="33">
        <v>7089660</v>
      </c>
      <c r="F19" s="33">
        <v>6646596</v>
      </c>
      <c r="G19" s="8">
        <v>915913</v>
      </c>
      <c r="H19" s="9">
        <v>6627852</v>
      </c>
      <c r="I19" s="4">
        <v>4218500</v>
      </c>
      <c r="J19" s="15">
        <v>3831560</v>
      </c>
      <c r="K19" s="15">
        <v>3737968</v>
      </c>
      <c r="L19" s="15">
        <v>3398700</v>
      </c>
      <c r="M19" s="31">
        <v>3417013</v>
      </c>
    </row>
    <row r="20" spans="1:13" ht="15" x14ac:dyDescent="0.25">
      <c r="A20" s="35">
        <v>501</v>
      </c>
      <c r="B20" s="7" t="s">
        <v>13</v>
      </c>
      <c r="C20" s="8">
        <v>9575434</v>
      </c>
      <c r="D20" s="8">
        <v>9134227</v>
      </c>
      <c r="E20" s="33">
        <v>9342004</v>
      </c>
      <c r="F20" s="33">
        <v>8997034</v>
      </c>
      <c r="G20" s="8">
        <v>3740226</v>
      </c>
      <c r="H20" s="9">
        <v>7614039.4000000004</v>
      </c>
      <c r="I20" s="4">
        <v>8370040</v>
      </c>
      <c r="J20" s="15">
        <v>8005730</v>
      </c>
      <c r="K20" s="15">
        <v>7648938</v>
      </c>
      <c r="L20" s="15">
        <v>7388744</v>
      </c>
      <c r="M20" s="31">
        <v>7421008.7999999998</v>
      </c>
    </row>
    <row r="21" spans="1:13" ht="15" x14ac:dyDescent="0.25">
      <c r="A21" s="35">
        <v>523</v>
      </c>
      <c r="B21" s="7" t="s">
        <v>14</v>
      </c>
      <c r="C21" s="8">
        <v>3841080</v>
      </c>
      <c r="D21" s="8">
        <v>4177293</v>
      </c>
      <c r="E21" s="33">
        <v>4517163</v>
      </c>
      <c r="F21" s="33">
        <v>4970544</v>
      </c>
      <c r="G21" s="8">
        <v>1108571</v>
      </c>
      <c r="H21" s="9">
        <v>5724994</v>
      </c>
      <c r="I21" s="4">
        <v>4877290</v>
      </c>
      <c r="J21" s="15">
        <v>4623610</v>
      </c>
      <c r="K21" s="15">
        <v>4692908</v>
      </c>
      <c r="L21" s="15">
        <v>4566683</v>
      </c>
      <c r="M21" s="31">
        <v>4312187.5</v>
      </c>
    </row>
    <row r="22" spans="1:13" ht="15" x14ac:dyDescent="0.25">
      <c r="A22" s="35">
        <v>517</v>
      </c>
      <c r="B22" s="7" t="s">
        <v>15</v>
      </c>
      <c r="C22" s="8">
        <v>11308016</v>
      </c>
      <c r="D22" s="8">
        <v>11175316</v>
      </c>
      <c r="E22" s="33">
        <v>11064963</v>
      </c>
      <c r="F22" s="33">
        <v>11150993</v>
      </c>
      <c r="G22" s="8">
        <v>3127959</v>
      </c>
      <c r="H22" s="9">
        <v>11589981</v>
      </c>
      <c r="I22" s="4">
        <v>10298740</v>
      </c>
      <c r="J22" s="15">
        <v>12000885</v>
      </c>
      <c r="K22" s="15">
        <v>12096685</v>
      </c>
      <c r="L22" s="15">
        <v>12873869</v>
      </c>
      <c r="M22" s="31">
        <v>13133933.789999999</v>
      </c>
    </row>
    <row r="23" spans="1:13" ht="15" x14ac:dyDescent="0.25">
      <c r="A23" s="35">
        <v>536</v>
      </c>
      <c r="B23" s="7" t="s">
        <v>16</v>
      </c>
      <c r="C23" s="8">
        <v>6479090</v>
      </c>
      <c r="D23" s="8">
        <v>6790243</v>
      </c>
      <c r="E23" s="33">
        <v>6275622</v>
      </c>
      <c r="F23" s="33">
        <v>5887534</v>
      </c>
      <c r="G23" s="8">
        <v>933031</v>
      </c>
      <c r="H23" s="9">
        <v>6757634</v>
      </c>
      <c r="I23" s="4">
        <v>5707290</v>
      </c>
      <c r="J23" s="15">
        <v>6101510</v>
      </c>
      <c r="K23" s="15">
        <v>6718590</v>
      </c>
      <c r="L23" s="15">
        <v>6744120</v>
      </c>
      <c r="M23" s="31">
        <v>6959905</v>
      </c>
    </row>
    <row r="24" spans="1:13" ht="15" x14ac:dyDescent="0.25">
      <c r="A24" s="35">
        <v>526</v>
      </c>
      <c r="B24" s="7" t="s">
        <v>17</v>
      </c>
      <c r="C24" s="8">
        <v>4361151</v>
      </c>
      <c r="D24" s="8">
        <v>3985406</v>
      </c>
      <c r="E24" s="33">
        <v>3415255</v>
      </c>
      <c r="F24" s="33">
        <v>3528638</v>
      </c>
      <c r="G24" s="8">
        <v>1046863</v>
      </c>
      <c r="H24" s="9">
        <v>3674142</v>
      </c>
      <c r="I24" s="4">
        <v>3530230</v>
      </c>
      <c r="J24" s="15">
        <v>3864850</v>
      </c>
      <c r="K24" s="15">
        <v>4281050</v>
      </c>
      <c r="L24" s="15">
        <v>4361805</v>
      </c>
      <c r="M24" s="31">
        <v>4583878.5</v>
      </c>
    </row>
    <row r="25" spans="1:13" ht="15" x14ac:dyDescent="0.25">
      <c r="A25" s="35">
        <v>528</v>
      </c>
      <c r="B25" s="7" t="s">
        <v>18</v>
      </c>
      <c r="C25" s="8">
        <v>2237064</v>
      </c>
      <c r="D25" s="8">
        <v>2193194</v>
      </c>
      <c r="E25" s="33">
        <v>2277348</v>
      </c>
      <c r="F25" s="33">
        <v>2665892</v>
      </c>
      <c r="G25" s="8">
        <v>841645</v>
      </c>
      <c r="H25" s="9">
        <v>3168035.4</v>
      </c>
      <c r="I25" s="4">
        <v>2918730</v>
      </c>
      <c r="J25" s="15">
        <v>3041280</v>
      </c>
      <c r="K25" s="15">
        <v>3318730</v>
      </c>
      <c r="L25" s="15">
        <v>3602650</v>
      </c>
      <c r="M25" s="31">
        <v>4104774.34</v>
      </c>
    </row>
    <row r="26" spans="1:13" ht="15" x14ac:dyDescent="0.25">
      <c r="A26" s="35">
        <v>524</v>
      </c>
      <c r="B26" s="7" t="s">
        <v>19</v>
      </c>
      <c r="C26" s="8">
        <v>7191393</v>
      </c>
      <c r="D26" s="8">
        <v>7082951</v>
      </c>
      <c r="E26" s="33">
        <v>8274143</v>
      </c>
      <c r="F26" s="33">
        <v>9828887</v>
      </c>
      <c r="G26" s="8">
        <v>2182951</v>
      </c>
      <c r="H26" s="9">
        <v>12955224.4</v>
      </c>
      <c r="I26" s="4">
        <v>11892000</v>
      </c>
      <c r="J26" s="15">
        <v>13233910</v>
      </c>
      <c r="K26" s="15">
        <v>13797130</v>
      </c>
      <c r="L26" s="15">
        <v>14216379</v>
      </c>
      <c r="M26" s="31">
        <v>16132882</v>
      </c>
    </row>
    <row r="27" spans="1:13" ht="15" x14ac:dyDescent="0.25">
      <c r="A27" s="35">
        <v>527</v>
      </c>
      <c r="B27" s="7" t="s">
        <v>20</v>
      </c>
      <c r="C27" s="8">
        <v>2627940</v>
      </c>
      <c r="D27" s="8">
        <v>3196659</v>
      </c>
      <c r="E27" s="33">
        <v>4598988</v>
      </c>
      <c r="F27" s="33">
        <v>5018707</v>
      </c>
      <c r="G27" s="8">
        <v>1389261</v>
      </c>
      <c r="H27" s="9">
        <v>5720974.4000000004</v>
      </c>
      <c r="I27" s="4">
        <v>5958120</v>
      </c>
      <c r="J27" s="15">
        <v>6216220</v>
      </c>
      <c r="K27" s="15">
        <v>6847740</v>
      </c>
      <c r="L27" s="15">
        <v>7575205</v>
      </c>
      <c r="M27" s="31">
        <v>7914806.3499999996</v>
      </c>
    </row>
    <row r="28" spans="1:13" ht="15" x14ac:dyDescent="0.25">
      <c r="A28" s="35">
        <v>535</v>
      </c>
      <c r="B28" s="7" t="s">
        <v>21</v>
      </c>
      <c r="C28" s="8">
        <v>5731928</v>
      </c>
      <c r="D28" s="8">
        <v>5302010</v>
      </c>
      <c r="E28" s="33">
        <v>5281731</v>
      </c>
      <c r="F28" s="33">
        <v>5120856</v>
      </c>
      <c r="G28" s="8">
        <v>1390786</v>
      </c>
      <c r="H28" s="9">
        <v>5200279.4000000004</v>
      </c>
      <c r="I28" s="4">
        <v>4770350</v>
      </c>
      <c r="J28" s="15">
        <v>4942520</v>
      </c>
      <c r="K28" s="15">
        <v>5283490</v>
      </c>
      <c r="L28" s="15">
        <v>5326420</v>
      </c>
      <c r="M28" s="31">
        <v>5731297.9800000004</v>
      </c>
    </row>
    <row r="29" spans="1:13" ht="15" x14ac:dyDescent="0.25">
      <c r="A29" s="35">
        <v>505</v>
      </c>
      <c r="B29" s="7" t="s">
        <v>22</v>
      </c>
      <c r="C29" s="8">
        <v>6330339</v>
      </c>
      <c r="D29" s="8">
        <v>5926157</v>
      </c>
      <c r="E29" s="33">
        <v>5452468</v>
      </c>
      <c r="F29" s="33">
        <v>4811891</v>
      </c>
      <c r="G29" s="8">
        <v>1255540</v>
      </c>
      <c r="H29" s="9">
        <v>4704065.4000000004</v>
      </c>
      <c r="I29" s="4">
        <v>4009290</v>
      </c>
      <c r="J29" s="15">
        <v>4212310</v>
      </c>
      <c r="K29" s="15">
        <v>4553760</v>
      </c>
      <c r="L29" s="15">
        <v>4626830</v>
      </c>
      <c r="M29" s="31">
        <v>4885811.26</v>
      </c>
    </row>
    <row r="30" spans="1:13" ht="15" x14ac:dyDescent="0.25">
      <c r="A30" s="35">
        <v>515</v>
      </c>
      <c r="B30" s="7" t="s">
        <v>23</v>
      </c>
      <c r="C30" s="8">
        <v>2267229</v>
      </c>
      <c r="D30" s="8">
        <v>2214420</v>
      </c>
      <c r="E30" s="33">
        <v>2379372</v>
      </c>
      <c r="F30" s="33">
        <v>3337211</v>
      </c>
      <c r="G30" s="8">
        <v>740195</v>
      </c>
      <c r="H30" s="9">
        <v>4590015</v>
      </c>
      <c r="I30" s="4">
        <v>4149440</v>
      </c>
      <c r="J30" s="15">
        <v>3880940</v>
      </c>
      <c r="K30" s="15">
        <v>4397030</v>
      </c>
      <c r="L30" s="15">
        <v>3924950</v>
      </c>
      <c r="M30" s="31">
        <v>4827056.88</v>
      </c>
    </row>
    <row r="31" spans="1:13" ht="15" x14ac:dyDescent="0.25">
      <c r="A31" s="35">
        <v>521</v>
      </c>
      <c r="B31" s="7" t="s">
        <v>24</v>
      </c>
      <c r="C31" s="8">
        <v>8213416</v>
      </c>
      <c r="D31" s="8">
        <v>8489254</v>
      </c>
      <c r="E31" s="33">
        <v>8526470</v>
      </c>
      <c r="F31" s="33">
        <v>8309244</v>
      </c>
      <c r="G31" s="8">
        <v>3653607</v>
      </c>
      <c r="H31" s="9">
        <v>5986823.4000000004</v>
      </c>
      <c r="I31" s="4">
        <v>6636300</v>
      </c>
      <c r="J31" s="15">
        <v>6676500</v>
      </c>
      <c r="K31" s="15">
        <v>6902408</v>
      </c>
      <c r="L31" s="15">
        <v>6975894</v>
      </c>
      <c r="M31" s="31">
        <v>6758254</v>
      </c>
    </row>
    <row r="32" spans="1:13" ht="15" x14ac:dyDescent="0.25">
      <c r="A32" s="35">
        <v>537</v>
      </c>
      <c r="B32" s="7" t="s">
        <v>25</v>
      </c>
      <c r="C32" s="8">
        <v>2898469</v>
      </c>
      <c r="D32" s="8">
        <v>2685579</v>
      </c>
      <c r="E32" s="33">
        <v>2396332</v>
      </c>
      <c r="F32" s="33">
        <v>2088618</v>
      </c>
      <c r="G32" s="8">
        <v>559550</v>
      </c>
      <c r="H32" s="9">
        <v>1972795</v>
      </c>
      <c r="I32" s="4">
        <v>1779030</v>
      </c>
      <c r="J32" s="15">
        <v>1852620</v>
      </c>
      <c r="K32" s="15">
        <v>1855918</v>
      </c>
      <c r="L32" s="15">
        <v>1812743</v>
      </c>
      <c r="M32" s="31">
        <v>1884763</v>
      </c>
    </row>
    <row r="33" spans="1:13" ht="15" x14ac:dyDescent="0.25">
      <c r="A33" s="35">
        <v>511</v>
      </c>
      <c r="B33" s="7" t="s">
        <v>26</v>
      </c>
      <c r="C33" s="8">
        <v>4755365</v>
      </c>
      <c r="D33" s="8">
        <v>5432193</v>
      </c>
      <c r="E33" s="33">
        <v>5960518</v>
      </c>
      <c r="F33" s="33">
        <v>6758871</v>
      </c>
      <c r="G33" s="8">
        <v>1188100</v>
      </c>
      <c r="H33" s="9">
        <v>8568570.4000000004</v>
      </c>
      <c r="I33" s="4">
        <v>7277630</v>
      </c>
      <c r="J33" s="15">
        <v>8045730</v>
      </c>
      <c r="K33" s="15">
        <v>8905450</v>
      </c>
      <c r="L33" s="15">
        <v>8770626</v>
      </c>
      <c r="M33" s="31">
        <v>9216334.7400000002</v>
      </c>
    </row>
    <row r="34" spans="1:13" ht="15" x14ac:dyDescent="0.25">
      <c r="A34" s="35">
        <v>506</v>
      </c>
      <c r="B34" s="7" t="s">
        <v>27</v>
      </c>
      <c r="C34" s="8">
        <v>2845587</v>
      </c>
      <c r="D34" s="8">
        <v>2447407</v>
      </c>
      <c r="E34" s="33">
        <v>2312166</v>
      </c>
      <c r="F34" s="33">
        <v>1969764</v>
      </c>
      <c r="G34" s="8">
        <v>392541</v>
      </c>
      <c r="H34" s="9">
        <v>2209059.4</v>
      </c>
      <c r="I34" s="4">
        <v>1405450</v>
      </c>
      <c r="J34" s="15">
        <v>1666570</v>
      </c>
      <c r="K34" s="15">
        <v>1816148</v>
      </c>
      <c r="L34" s="15">
        <v>1764364</v>
      </c>
      <c r="M34" s="31">
        <v>1626579</v>
      </c>
    </row>
    <row r="35" spans="1:13" ht="15" x14ac:dyDescent="0.25">
      <c r="A35" s="35">
        <v>531</v>
      </c>
      <c r="B35" s="7" t="s">
        <v>28</v>
      </c>
      <c r="C35" s="8">
        <v>6407335</v>
      </c>
      <c r="D35" s="8">
        <v>6007591</v>
      </c>
      <c r="E35" s="33">
        <v>6042100</v>
      </c>
      <c r="F35" s="33">
        <v>5601188</v>
      </c>
      <c r="G35" s="8">
        <v>2242906</v>
      </c>
      <c r="H35" s="9">
        <v>3995379</v>
      </c>
      <c r="I35" s="4">
        <v>4480970</v>
      </c>
      <c r="J35" s="15">
        <v>4407360</v>
      </c>
      <c r="K35" s="15">
        <v>4357896</v>
      </c>
      <c r="L35" s="15">
        <v>4165745</v>
      </c>
      <c r="M35" s="31">
        <v>4055607</v>
      </c>
    </row>
    <row r="36" spans="1:13" ht="15" x14ac:dyDescent="0.25">
      <c r="A36" s="35">
        <v>510</v>
      </c>
      <c r="B36" s="7" t="s">
        <v>29</v>
      </c>
      <c r="C36" s="8">
        <v>5784132</v>
      </c>
      <c r="D36" s="8">
        <v>4492916</v>
      </c>
      <c r="E36" s="33">
        <v>4786247</v>
      </c>
      <c r="F36" s="33">
        <v>5495905</v>
      </c>
      <c r="G36" s="8">
        <v>738949</v>
      </c>
      <c r="H36" s="9">
        <v>5324476.4000000004</v>
      </c>
      <c r="I36" s="4">
        <v>3027120</v>
      </c>
      <c r="J36" s="15">
        <v>2742490</v>
      </c>
      <c r="K36" s="15">
        <v>2752978</v>
      </c>
      <c r="L36" s="15">
        <v>2475981</v>
      </c>
      <c r="M36" s="31">
        <v>3165417.5</v>
      </c>
    </row>
    <row r="37" spans="1:13" ht="15" x14ac:dyDescent="0.25">
      <c r="A37" s="35">
        <v>533</v>
      </c>
      <c r="B37" s="7" t="s">
        <v>30</v>
      </c>
      <c r="C37" s="8">
        <v>5204330</v>
      </c>
      <c r="D37" s="8">
        <v>4916945</v>
      </c>
      <c r="E37" s="33">
        <v>4845722</v>
      </c>
      <c r="F37" s="33">
        <v>4743488</v>
      </c>
      <c r="G37" s="8">
        <v>1999454</v>
      </c>
      <c r="H37" s="9">
        <v>3199511</v>
      </c>
      <c r="I37" s="4">
        <v>4165360</v>
      </c>
      <c r="J37" s="15">
        <v>4224210</v>
      </c>
      <c r="K37" s="15">
        <v>4296476</v>
      </c>
      <c r="L37" s="15">
        <v>4186378</v>
      </c>
      <c r="M37" s="31">
        <v>4135446</v>
      </c>
    </row>
    <row r="38" spans="1:13" ht="15" x14ac:dyDescent="0.25">
      <c r="A38" s="35">
        <v>522</v>
      </c>
      <c r="B38" s="7" t="s">
        <v>31</v>
      </c>
      <c r="C38" s="8">
        <v>13762872</v>
      </c>
      <c r="D38" s="8">
        <v>13903572</v>
      </c>
      <c r="E38" s="33">
        <v>13624720</v>
      </c>
      <c r="F38" s="33">
        <v>13095210</v>
      </c>
      <c r="G38" s="8">
        <v>1664361</v>
      </c>
      <c r="H38" s="9">
        <v>14739739</v>
      </c>
      <c r="I38" s="4">
        <v>10835850</v>
      </c>
      <c r="J38" s="15">
        <v>11387960</v>
      </c>
      <c r="K38" s="15">
        <v>12303490</v>
      </c>
      <c r="L38" s="15">
        <v>11909779</v>
      </c>
      <c r="M38" s="31">
        <v>11810488.5</v>
      </c>
    </row>
    <row r="39" spans="1:13" ht="15" x14ac:dyDescent="0.25">
      <c r="A39" s="35">
        <v>534</v>
      </c>
      <c r="B39" s="7" t="s">
        <v>32</v>
      </c>
      <c r="C39" s="8">
        <v>1818959</v>
      </c>
      <c r="D39" s="8">
        <v>1572350</v>
      </c>
      <c r="E39" s="33">
        <v>1590459</v>
      </c>
      <c r="F39" s="33">
        <v>1393969</v>
      </c>
      <c r="G39" s="8">
        <v>283654</v>
      </c>
      <c r="H39" s="9">
        <v>1352951</v>
      </c>
      <c r="I39" s="4">
        <v>952610</v>
      </c>
      <c r="J39" s="15">
        <v>1152570</v>
      </c>
      <c r="K39" s="15">
        <v>1375118</v>
      </c>
      <c r="L39" s="15">
        <v>1462335</v>
      </c>
      <c r="M39" s="31">
        <v>1276812</v>
      </c>
    </row>
    <row r="40" spans="1:13" ht="15" x14ac:dyDescent="0.25">
      <c r="A40" s="35">
        <v>504</v>
      </c>
      <c r="B40" s="7" t="s">
        <v>33</v>
      </c>
      <c r="C40" s="8">
        <v>6714599</v>
      </c>
      <c r="D40" s="8">
        <v>5939809</v>
      </c>
      <c r="E40" s="33">
        <v>6101804</v>
      </c>
      <c r="F40" s="33">
        <v>5628756</v>
      </c>
      <c r="G40" s="8">
        <v>1262019</v>
      </c>
      <c r="H40" s="9">
        <v>4666376.4000000004</v>
      </c>
      <c r="I40" s="4">
        <v>4065840</v>
      </c>
      <c r="J40" s="15">
        <v>4333640</v>
      </c>
      <c r="K40" s="15">
        <v>4923640</v>
      </c>
      <c r="L40" s="15">
        <v>5176135</v>
      </c>
      <c r="M40" s="31">
        <v>5582560.6500000004</v>
      </c>
    </row>
    <row r="41" spans="1:13" ht="15" x14ac:dyDescent="0.25">
      <c r="A41" s="35">
        <v>516</v>
      </c>
      <c r="B41" s="7" t="s">
        <v>34</v>
      </c>
      <c r="C41" s="8">
        <v>4725128</v>
      </c>
      <c r="D41" s="8">
        <v>4695172</v>
      </c>
      <c r="E41" s="33">
        <v>4703390</v>
      </c>
      <c r="F41" s="33">
        <v>4901332</v>
      </c>
      <c r="G41" s="8">
        <v>1456631</v>
      </c>
      <c r="H41" s="9">
        <v>5275649.4000000004</v>
      </c>
      <c r="I41" s="4">
        <v>5105990</v>
      </c>
      <c r="J41" s="15">
        <v>5333380</v>
      </c>
      <c r="K41" s="15">
        <v>5637170</v>
      </c>
      <c r="L41" s="15">
        <v>5617580</v>
      </c>
      <c r="M41" s="31">
        <v>5892778</v>
      </c>
    </row>
    <row r="42" spans="1:13" ht="19.149999999999999" customHeight="1" x14ac:dyDescent="0.2">
      <c r="A42" s="10" t="s">
        <v>45</v>
      </c>
      <c r="B42" s="5" t="s">
        <v>35</v>
      </c>
      <c r="C42" s="6">
        <f t="shared" ref="C42:D42" si="0">SUM(C3:C41)</f>
        <v>295521900</v>
      </c>
      <c r="D42" s="6">
        <f t="shared" si="0"/>
        <v>282421700</v>
      </c>
      <c r="E42" s="6">
        <f t="shared" ref="E42:J42" si="1">SUM(E3:E41)</f>
        <v>284556500</v>
      </c>
      <c r="F42" s="6">
        <f t="shared" si="1"/>
        <v>278773899</v>
      </c>
      <c r="G42" s="6">
        <f t="shared" si="1"/>
        <v>74142300</v>
      </c>
      <c r="H42" s="6">
        <f t="shared" si="1"/>
        <v>276749799.60000008</v>
      </c>
      <c r="I42" s="6">
        <f t="shared" si="1"/>
        <v>249007400</v>
      </c>
      <c r="J42" s="16">
        <f t="shared" si="1"/>
        <v>257111600</v>
      </c>
      <c r="K42" s="28">
        <f t="shared" ref="K42:M42" si="2">SUM(K3:K41)</f>
        <v>269222284</v>
      </c>
      <c r="L42" s="28">
        <f t="shared" si="2"/>
        <v>269222288</v>
      </c>
      <c r="M42" s="29">
        <f t="shared" si="2"/>
        <v>282000552.89999998</v>
      </c>
    </row>
    <row r="43" spans="1:13" ht="25.15" customHeight="1" x14ac:dyDescent="0.2">
      <c r="A43" s="37" t="s">
        <v>36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1"/>
      <c r="M43" s="17"/>
    </row>
    <row r="44" spans="1:13" x14ac:dyDescent="0.2">
      <c r="A44" s="23"/>
      <c r="L44" s="1"/>
      <c r="M44" s="17"/>
    </row>
    <row r="45" spans="1:13" x14ac:dyDescent="0.2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5"/>
      <c r="L45" s="25"/>
      <c r="M45" s="27"/>
    </row>
    <row r="46" spans="1:13" x14ac:dyDescent="0.2">
      <c r="L46" s="1"/>
    </row>
    <row r="47" spans="1:13" x14ac:dyDescent="0.2">
      <c r="L47" s="1"/>
    </row>
    <row r="48" spans="1:13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ht="14.25" customHeight="1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</sheetData>
  <mergeCells count="2">
    <mergeCell ref="A43:K43"/>
    <mergeCell ref="A1:M1"/>
  </mergeCells>
  <pageMargins left="0.7" right="0.7" top="0.75" bottom="0.75" header="0.3" footer="0.3"/>
  <pageSetup scale="6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2019-10-03T20:39:47Z</cp:lastPrinted>
  <dcterms:created xsi:type="dcterms:W3CDTF">2017-08-14T16:47:32Z</dcterms:created>
  <dcterms:modified xsi:type="dcterms:W3CDTF">2024-03-28T13:53:08Z</dcterms:modified>
</cp:coreProperties>
</file>