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Q:\Grants Management\FY25 Grants\! GATA EXEMPT (IGGA) templates\FY25 GATA exempt Templates for website\"/>
    </mc:Choice>
  </mc:AlternateContent>
  <xr:revisionPtr revIDLastSave="0" documentId="8_{79F376C7-F5F2-47CC-99DA-A45D5ED1A613}" xr6:coauthVersionLast="47" xr6:coauthVersionMax="47" xr10:uidLastSave="{00000000-0000-0000-0000-000000000000}"/>
  <bookViews>
    <workbookView xWindow="-57720" yWindow="1650" windowWidth="29040" windowHeight="17520" tabRatio="952" activeTab="1" xr2:uid="{00000000-000D-0000-FFFF-FFFF00000000}"/>
  </bookViews>
  <sheets>
    <sheet name="General Instructions" sheetId="31" r:id="rId1"/>
    <sheet name="Section A" sheetId="1" r:id="rId2"/>
    <sheet name="Section A - ICI" sheetId="26" r:id="rId3"/>
    <sheet name="Section B (non-state)" sheetId="8" r:id="rId4"/>
    <sheet name="Certification " sheetId="5" r:id="rId5"/>
    <sheet name="Sheet1" sheetId="7" state="hidden" r:id="rId6"/>
    <sheet name="Personnel" sheetId="9" r:id="rId7"/>
    <sheet name="Fringe Benefits" sheetId="10" r:id="rId8"/>
    <sheet name="Travel" sheetId="11" r:id="rId9"/>
    <sheet name="Equipment " sheetId="12" r:id="rId10"/>
    <sheet name="Supplies" sheetId="13" r:id="rId11"/>
    <sheet name="Contractual Services" sheetId="14" r:id="rId12"/>
    <sheet name="Consultant" sheetId="15" r:id="rId13"/>
    <sheet name="Construction " sheetId="16" r:id="rId14"/>
    <sheet name="Occupancy " sheetId="17" r:id="rId15"/>
    <sheet name="R &amp; D " sheetId="18" r:id="rId16"/>
    <sheet name="Telecommunications " sheetId="19" r:id="rId17"/>
    <sheet name="Training &amp; Education" sheetId="20" r:id="rId18"/>
    <sheet name="Direct Administrative " sheetId="21" r:id="rId19"/>
    <sheet name="Miscellaneous (other) Costs " sheetId="22" r:id="rId20"/>
    <sheet name="GRANT EXCLUSIVE LINE ITEM " sheetId="23" r:id="rId21"/>
    <sheet name="Indirect Costs " sheetId="24" r:id="rId22"/>
    <sheet name="Narrative Summary " sheetId="25" r:id="rId23"/>
    <sheet name="Agency Approval" sheetId="29" r:id="rId24"/>
  </sheets>
  <definedNames>
    <definedName name="OLE_LINK1" localSheetId="23">'Agency Approval'!#REF!</definedName>
    <definedName name="OLE_LINK2" localSheetId="23">'Agency Approval'!#REF!</definedName>
    <definedName name="OLE_LINK4" localSheetId="0">'General Instructions'!#REF!</definedName>
    <definedName name="_xlnm.Print_Area" localSheetId="12">Consultant!$A$1:$J$37</definedName>
    <definedName name="_xlnm.Print_Area" localSheetId="11">'Contractual Services'!$A$1:$H$40</definedName>
    <definedName name="_xlnm.Print_Area" localSheetId="9">'Equipment '!$A$1:$H$30</definedName>
    <definedName name="_xlnm.Print_Area" localSheetId="0">'General Instructions'!$A$1:$P$110</definedName>
    <definedName name="_xlnm.Print_Area" localSheetId="1">'Section A'!$A$1:$F$30</definedName>
    <definedName name="_xlnm.Print_Area" localSheetId="2">'Section A - ICI'!$B$1:$L$30</definedName>
    <definedName name="_xlnm.Print_Area" localSheetId="10">Supplies!$A$1:$I$34</definedName>
    <definedName name="_xlnm.Print_Area" localSheetId="8">Travel!$A$1:$J$38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4" i="11" l="1"/>
  <c r="I30" i="11" s="1"/>
  <c r="I13" i="11"/>
  <c r="I12" i="11"/>
  <c r="I11" i="11"/>
  <c r="H26" i="10"/>
  <c r="F12" i="1"/>
  <c r="F21" i="1"/>
  <c r="F20" i="1"/>
  <c r="F19" i="1"/>
  <c r="F18" i="1"/>
  <c r="F17" i="1"/>
  <c r="F16" i="1"/>
  <c r="F15" i="1"/>
  <c r="F14" i="1"/>
  <c r="F13" i="1"/>
  <c r="F11" i="1"/>
  <c r="I10" i="11" l="1"/>
  <c r="I9" i="11"/>
  <c r="I8" i="11"/>
  <c r="I7" i="11"/>
  <c r="I6" i="11"/>
  <c r="D22" i="25" l="1"/>
  <c r="E9" i="24" l="1"/>
  <c r="E8" i="24"/>
  <c r="E7" i="24"/>
  <c r="E6" i="24"/>
  <c r="E5" i="24"/>
  <c r="E11" i="24" l="1"/>
  <c r="H6" i="13"/>
  <c r="G6" i="20" l="1"/>
  <c r="G6" i="12"/>
  <c r="G7" i="12"/>
  <c r="H8" i="13"/>
  <c r="H9" i="13"/>
  <c r="H10" i="13"/>
  <c r="H7" i="13"/>
  <c r="D11" i="8"/>
  <c r="H12" i="13" l="1"/>
  <c r="H13" i="13" s="1"/>
  <c r="H13" i="9"/>
  <c r="H12" i="9"/>
  <c r="F11" i="10" s="1"/>
  <c r="H11" i="9"/>
  <c r="H9" i="9"/>
  <c r="H10" i="9"/>
  <c r="H8" i="9"/>
  <c r="H7" i="9"/>
  <c r="E28" i="1" l="1"/>
  <c r="D28" i="1"/>
  <c r="G9" i="14" l="1"/>
  <c r="F10" i="10" l="1"/>
  <c r="F8" i="10"/>
  <c r="F9" i="10"/>
  <c r="F7" i="10"/>
  <c r="G5" i="24"/>
  <c r="H5" i="24" s="1"/>
  <c r="F6" i="10"/>
  <c r="H6" i="10" s="1"/>
  <c r="E27" i="1" l="1"/>
  <c r="D27" i="1"/>
  <c r="D30" i="1" s="1"/>
  <c r="C27" i="1"/>
  <c r="H11" i="10"/>
  <c r="H10" i="10"/>
  <c r="H8" i="10"/>
  <c r="H9" i="10"/>
  <c r="H7" i="10"/>
  <c r="G9" i="12" l="1"/>
  <c r="G14" i="14"/>
  <c r="G13" i="14"/>
  <c r="G12" i="14"/>
  <c r="G11" i="14"/>
  <c r="G10" i="14"/>
  <c r="F12" i="10" l="1"/>
  <c r="H12" i="10" s="1"/>
  <c r="H14" i="10" s="1"/>
  <c r="H15" i="9"/>
  <c r="G18" i="14"/>
  <c r="E30" i="1"/>
  <c r="F28" i="1"/>
  <c r="C30" i="1" l="1"/>
  <c r="G7" i="24" l="1"/>
  <c r="H7" i="24" s="1"/>
  <c r="G8" i="24"/>
  <c r="H8" i="24" s="1"/>
  <c r="G6" i="24" l="1"/>
  <c r="H6" i="24" s="1"/>
  <c r="F22" i="1"/>
  <c r="G9" i="24" s="1"/>
  <c r="H9" i="24" s="1"/>
  <c r="F23" i="1"/>
  <c r="F24" i="1"/>
  <c r="F25" i="1"/>
  <c r="F26" i="1"/>
  <c r="F27" i="1"/>
  <c r="F30" i="1" s="1"/>
  <c r="H14" i="24"/>
  <c r="G12" i="23"/>
  <c r="G12" i="22"/>
  <c r="H10" i="21"/>
  <c r="H6" i="21"/>
  <c r="H7" i="21" s="1"/>
  <c r="G11" i="20"/>
  <c r="G8" i="20"/>
  <c r="G11" i="19"/>
  <c r="G6" i="19"/>
  <c r="G7" i="19" s="1"/>
  <c r="G8" i="18"/>
  <c r="G4" i="18"/>
  <c r="G5" i="18" s="1"/>
  <c r="H12" i="17"/>
  <c r="H6" i="17"/>
  <c r="H7" i="17"/>
  <c r="I15" i="15"/>
  <c r="I11" i="15"/>
  <c r="I12" i="15" s="1"/>
  <c r="I5" i="15"/>
  <c r="I6" i="15" s="1"/>
  <c r="H11" i="24" l="1"/>
  <c r="H24" i="24" s="1"/>
  <c r="H8" i="17"/>
  <c r="G8" i="19"/>
  <c r="G20" i="14"/>
  <c r="G27" i="12"/>
  <c r="H35" i="9"/>
  <c r="I35" i="11"/>
  <c r="G23" i="22" l="1"/>
  <c r="E5" i="25" l="1"/>
  <c r="C34" i="8" l="1"/>
  <c r="F32" i="8"/>
  <c r="F25" i="8"/>
  <c r="F26" i="8"/>
  <c r="F27" i="8"/>
  <c r="F28" i="8"/>
  <c r="F29" i="8"/>
  <c r="F30" i="8"/>
  <c r="F31" i="8"/>
  <c r="F15" i="8"/>
  <c r="F18" i="8"/>
  <c r="F19" i="8"/>
  <c r="F20" i="8"/>
  <c r="F21" i="8"/>
  <c r="F22" i="8"/>
  <c r="F23" i="8"/>
  <c r="F24" i="8"/>
  <c r="F17" i="8"/>
  <c r="F16" i="8"/>
  <c r="D34" i="8"/>
  <c r="E34" i="8"/>
  <c r="F10" i="8"/>
  <c r="F9" i="8"/>
  <c r="F8" i="8"/>
  <c r="E11" i="8"/>
  <c r="F34" i="8" l="1"/>
  <c r="F11" i="8"/>
  <c r="F19" i="25"/>
  <c r="F18" i="25"/>
  <c r="F17" i="25"/>
  <c r="E17" i="25"/>
  <c r="F16" i="25"/>
  <c r="F15" i="25"/>
  <c r="F14" i="25"/>
  <c r="F13" i="25"/>
  <c r="F12" i="25"/>
  <c r="F7" i="25"/>
  <c r="F6" i="25"/>
  <c r="H15" i="24"/>
  <c r="G13" i="23"/>
  <c r="G13" i="22"/>
  <c r="H11" i="21"/>
  <c r="G12" i="20"/>
  <c r="G12" i="19"/>
  <c r="G9" i="18"/>
  <c r="H13" i="17"/>
  <c r="G9" i="16"/>
  <c r="G34" i="16" s="1"/>
  <c r="F11" i="25" s="1"/>
  <c r="I16" i="15"/>
  <c r="I34" i="15" s="1"/>
  <c r="F10" i="25" s="1"/>
  <c r="G21" i="14"/>
  <c r="G37" i="14" s="1"/>
  <c r="F9" i="25" s="1"/>
  <c r="H31" i="13"/>
  <c r="F8" i="25" s="1"/>
  <c r="H31" i="10"/>
  <c r="F5" i="25" s="1"/>
  <c r="G5" i="25" s="1"/>
  <c r="H31" i="24"/>
  <c r="G30" i="23"/>
  <c r="G37" i="23" s="1"/>
  <c r="G10" i="23"/>
  <c r="G30" i="22"/>
  <c r="H8" i="21"/>
  <c r="H25" i="21" s="1"/>
  <c r="H33" i="21" s="1"/>
  <c r="G9" i="20"/>
  <c r="G31" i="20" s="1"/>
  <c r="G38" i="20" s="1"/>
  <c r="G9" i="19"/>
  <c r="G30" i="19" s="1"/>
  <c r="G37" i="19" s="1"/>
  <c r="G6" i="18"/>
  <c r="G28" i="18" s="1"/>
  <c r="G35" i="18" s="1"/>
  <c r="G6" i="16"/>
  <c r="G29" i="16" s="1"/>
  <c r="I7" i="15"/>
  <c r="I13" i="15"/>
  <c r="G32" i="14"/>
  <c r="I29" i="15" l="1"/>
  <c r="E10" i="25" s="1"/>
  <c r="G10" i="25" s="1"/>
  <c r="E18" i="25"/>
  <c r="G18" i="25" s="1"/>
  <c r="G36" i="16"/>
  <c r="E11" i="25"/>
  <c r="G11" i="25" s="1"/>
  <c r="E19" i="25"/>
  <c r="G19" i="25" s="1"/>
  <c r="E15" i="25"/>
  <c r="G15" i="25" s="1"/>
  <c r="E14" i="25"/>
  <c r="G14" i="25" s="1"/>
  <c r="H9" i="17"/>
  <c r="H25" i="17" s="1"/>
  <c r="G39" i="14"/>
  <c r="H26" i="13"/>
  <c r="H33" i="13" s="1"/>
  <c r="E9" i="25"/>
  <c r="G9" i="25" s="1"/>
  <c r="E13" i="25"/>
  <c r="G13" i="25" s="1"/>
  <c r="G17" i="25"/>
  <c r="E16" i="25"/>
  <c r="G16" i="25" s="1"/>
  <c r="H40" i="9"/>
  <c r="F4" i="25" s="1"/>
  <c r="F23" i="25" s="1"/>
  <c r="E4" i="25"/>
  <c r="I36" i="15" l="1"/>
  <c r="E12" i="25"/>
  <c r="G12" i="25" s="1"/>
  <c r="H32" i="17"/>
  <c r="E8" i="25"/>
  <c r="G8" i="25" s="1"/>
  <c r="E7" i="25"/>
  <c r="G7" i="25" s="1"/>
  <c r="G29" i="12"/>
  <c r="G4" i="25"/>
  <c r="H43" i="9"/>
  <c r="H33" i="10"/>
  <c r="E6" i="25" l="1"/>
  <c r="I37" i="11"/>
  <c r="G6" i="25" l="1"/>
  <c r="G24" i="25" s="1"/>
  <c r="E22" i="25"/>
</calcChain>
</file>

<file path=xl/sharedStrings.xml><?xml version="1.0" encoding="utf-8"?>
<sst xmlns="http://schemas.openxmlformats.org/spreadsheetml/2006/main" count="523" uniqueCount="314">
  <si>
    <t xml:space="preserve">    STATE OF ILLINOIS </t>
  </si>
  <si>
    <t>TOTAL</t>
  </si>
  <si>
    <t>4. Equipment</t>
  </si>
  <si>
    <t>5. Supplies</t>
  </si>
  <si>
    <t>EXAMPLES</t>
  </si>
  <si>
    <t>Computation</t>
  </si>
  <si>
    <t>Cost</t>
  </si>
  <si>
    <t>Item</t>
  </si>
  <si>
    <t>Service Provided</t>
  </si>
  <si>
    <t>Budget Category</t>
  </si>
  <si>
    <t xml:space="preserve">     TOTAL PROJECT COSTS</t>
  </si>
  <si>
    <t xml:space="preserve">_________________________________________ </t>
  </si>
  <si>
    <t>Institution/Organization</t>
  </si>
  <si>
    <t xml:space="preserve">Signature </t>
  </si>
  <si>
    <t xml:space="preserve">Name of Official </t>
  </si>
  <si>
    <t xml:space="preserve">Title </t>
  </si>
  <si>
    <t>Date of Execution</t>
  </si>
  <si>
    <t>6. Contractual Services</t>
  </si>
  <si>
    <t xml:space="preserve">7. Consultant (Professional Services) </t>
  </si>
  <si>
    <t xml:space="preserve">1. Personnel (Salaries &amp; Wages)                        </t>
  </si>
  <si>
    <t xml:space="preserve">2. Fringe Benefits                                               </t>
  </si>
  <si>
    <t xml:space="preserve">3. Travel                                                            </t>
  </si>
  <si>
    <t>8. Construction</t>
  </si>
  <si>
    <t>9. Occupancy (Rent &amp; Utilities)</t>
  </si>
  <si>
    <t xml:space="preserve">10. Research &amp; Development (R&amp;D) </t>
  </si>
  <si>
    <t>12. Training &amp; Education</t>
  </si>
  <si>
    <t xml:space="preserve">Purpose </t>
  </si>
  <si>
    <t xml:space="preserve">Year 1 </t>
  </si>
  <si>
    <t xml:space="preserve">Year 2 </t>
  </si>
  <si>
    <t xml:space="preserve">Year 3 </t>
  </si>
  <si>
    <r>
      <t xml:space="preserve">      B. </t>
    </r>
    <r>
      <rPr>
        <b/>
        <i/>
        <u/>
        <sz val="9"/>
        <color theme="1"/>
        <rFont val="Times New Roman"/>
        <family val="1"/>
      </rPr>
      <t xml:space="preserve">Grant Exclusive Line Item(s) </t>
    </r>
  </si>
  <si>
    <t>Fiscal Year(s) :</t>
  </si>
  <si>
    <t xml:space="preserve">Program Revenues </t>
  </si>
  <si>
    <t>Organization Name:</t>
  </si>
  <si>
    <r>
      <rPr>
        <b/>
        <sz val="14"/>
        <color theme="1"/>
        <rFont val="Times New Roman"/>
        <family val="1"/>
      </rPr>
      <t xml:space="preserve">CERTIFICATION </t>
    </r>
    <r>
      <rPr>
        <b/>
        <sz val="10"/>
        <color theme="1"/>
        <rFont val="Times New Roman"/>
        <family val="1"/>
      </rPr>
      <t xml:space="preserve"> </t>
    </r>
  </si>
  <si>
    <t xml:space="preserve">(d). Other Funding &amp; Contributions </t>
  </si>
  <si>
    <t>Rate: __________  %  Base:______________________</t>
  </si>
  <si>
    <t xml:space="preserve">(b). -Cash </t>
  </si>
  <si>
    <t>(c). -Non-cash</t>
  </si>
  <si>
    <t xml:space="preserve"> Revenues </t>
  </si>
  <si>
    <t xml:space="preserve">Computation </t>
  </si>
  <si>
    <t xml:space="preserve">Name </t>
  </si>
  <si>
    <t xml:space="preserve">Position </t>
  </si>
  <si>
    <t xml:space="preserve">Salary or Wage </t>
  </si>
  <si>
    <t xml:space="preserve">% of Time </t>
  </si>
  <si>
    <t xml:space="preserve">Length of time </t>
  </si>
  <si>
    <t xml:space="preserve">Cost </t>
  </si>
  <si>
    <r>
      <t xml:space="preserve">Basis </t>
    </r>
    <r>
      <rPr>
        <sz val="8"/>
        <color theme="1"/>
        <rFont val="Times New Roman"/>
        <family val="1"/>
      </rPr>
      <t>(Yr./Mo./Hr.)</t>
    </r>
  </si>
  <si>
    <t xml:space="preserve">NON-State Total </t>
  </si>
  <si>
    <t>StateTotal</t>
  </si>
  <si>
    <t xml:space="preserve">Total Personnel </t>
  </si>
  <si>
    <t>Position</t>
  </si>
  <si>
    <t xml:space="preserve">Personnel Narrative (State): </t>
  </si>
  <si>
    <r>
      <t xml:space="preserve">Personnel Narrative (Non-State) </t>
    </r>
    <r>
      <rPr>
        <i/>
        <sz val="10"/>
        <color theme="1"/>
        <rFont val="Times New Roman"/>
        <family val="1"/>
      </rPr>
      <t xml:space="preserve">i.e. "Match" or "Other Funding" </t>
    </r>
  </si>
  <si>
    <t>Base</t>
  </si>
  <si>
    <t>Rate</t>
  </si>
  <si>
    <t xml:space="preserve">State Total </t>
  </si>
  <si>
    <t xml:space="preserve">Purpose of Travel </t>
  </si>
  <si>
    <t xml:space="preserve">Location </t>
  </si>
  <si>
    <t>Items</t>
  </si>
  <si>
    <t xml:space="preserve">Cost Rate </t>
  </si>
  <si>
    <t xml:space="preserve">Basis </t>
  </si>
  <si>
    <t xml:space="preserve">Quantity </t>
  </si>
  <si>
    <t># of Trips</t>
  </si>
  <si>
    <t xml:space="preserve">Travel Narrative (State): </t>
  </si>
  <si>
    <r>
      <t xml:space="preserve">Travel Narrative (Non-State) </t>
    </r>
    <r>
      <rPr>
        <i/>
        <sz val="10"/>
        <color theme="1"/>
        <rFont val="Times New Roman"/>
        <family val="1"/>
      </rPr>
      <t xml:space="preserve">i.e. "Match" or "Other Funding" </t>
    </r>
  </si>
  <si>
    <t>Quantity</t>
  </si>
  <si>
    <t xml:space="preserve">Equipment Narrative (State): </t>
  </si>
  <si>
    <r>
      <t xml:space="preserve">Equipment Narrative (Non-State) </t>
    </r>
    <r>
      <rPr>
        <i/>
        <sz val="10"/>
        <color theme="1"/>
        <rFont val="Times New Roman"/>
        <family val="1"/>
      </rPr>
      <t xml:space="preserve">i.e. "Match" or "Other Funding" </t>
    </r>
  </si>
  <si>
    <t>Total Equipment</t>
  </si>
  <si>
    <t xml:space="preserve">Supply Items </t>
  </si>
  <si>
    <t>Quantity/ Duration</t>
  </si>
  <si>
    <t xml:space="preserve">Supplies  Narrative (State): </t>
  </si>
  <si>
    <r>
      <t xml:space="preserve">Supplies Narrative (Non-State) </t>
    </r>
    <r>
      <rPr>
        <i/>
        <sz val="10"/>
        <color theme="1"/>
        <rFont val="Times New Roman"/>
        <family val="1"/>
      </rPr>
      <t xml:space="preserve">i.e. "Match" or "Other Funding" </t>
    </r>
  </si>
  <si>
    <t>Total Supplies</t>
  </si>
  <si>
    <t>Fee</t>
  </si>
  <si>
    <t>Basis</t>
  </si>
  <si>
    <t xml:space="preserve">Consultant Services (Fees) </t>
  </si>
  <si>
    <t xml:space="preserve">Consultant Expenses </t>
  </si>
  <si>
    <t xml:space="preserve">Consultant Narrative (State): </t>
  </si>
  <si>
    <r>
      <t xml:space="preserve">Consultant Narrative (Non-State) </t>
    </r>
    <r>
      <rPr>
        <i/>
        <sz val="10"/>
        <color theme="1"/>
        <rFont val="Times New Roman"/>
        <family val="1"/>
      </rPr>
      <t xml:space="preserve">i.e. "Match" or "Other Funding" </t>
    </r>
  </si>
  <si>
    <t xml:space="preserve">Description of Work </t>
  </si>
  <si>
    <t xml:space="preserve">Construction Narrative (State): </t>
  </si>
  <si>
    <r>
      <t xml:space="preserve">Construction Narrative (Non-State) </t>
    </r>
    <r>
      <rPr>
        <i/>
        <sz val="10"/>
        <color theme="1"/>
        <rFont val="Times New Roman"/>
        <family val="1"/>
      </rPr>
      <t xml:space="preserve">i.e. "Match" or "Other Funding" </t>
    </r>
  </si>
  <si>
    <t>Total Construction</t>
  </si>
  <si>
    <t xml:space="preserve">Description </t>
  </si>
  <si>
    <t xml:space="preserve">Occupancy Narrative (State): </t>
  </si>
  <si>
    <r>
      <t xml:space="preserve">Occupancy Narrative (Non-State) </t>
    </r>
    <r>
      <rPr>
        <i/>
        <sz val="10"/>
        <color theme="1"/>
        <rFont val="Times New Roman"/>
        <family val="1"/>
      </rPr>
      <t xml:space="preserve">i.e. "Match" or "Other Funding" </t>
    </r>
  </si>
  <si>
    <t xml:space="preserve">Total Occupancy </t>
  </si>
  <si>
    <t xml:space="preserve">R &amp; D Narrative (State): </t>
  </si>
  <si>
    <r>
      <t xml:space="preserve">R &amp; D Narrative (Non-State) </t>
    </r>
    <r>
      <rPr>
        <i/>
        <sz val="10"/>
        <color theme="1"/>
        <rFont val="Times New Roman"/>
        <family val="1"/>
      </rPr>
      <t xml:space="preserve">i.e. "Match" or "Other Funding" </t>
    </r>
  </si>
  <si>
    <t xml:space="preserve">Total R &amp; D </t>
  </si>
  <si>
    <t xml:space="preserve">Telecommunications Narrative (State): </t>
  </si>
  <si>
    <r>
      <t xml:space="preserve">Telecommunications Narrative (Non-State) </t>
    </r>
    <r>
      <rPr>
        <i/>
        <sz val="10"/>
        <color theme="1"/>
        <rFont val="Times New Roman"/>
        <family val="1"/>
      </rPr>
      <t xml:space="preserve">i.e. "Match" or "Other Funding" </t>
    </r>
  </si>
  <si>
    <t xml:space="preserve">Training &amp; Education Narrative (State): </t>
  </si>
  <si>
    <r>
      <t xml:space="preserve">Training &amp; Education Narrative (Non-State) </t>
    </r>
    <r>
      <rPr>
        <i/>
        <sz val="10"/>
        <color theme="1"/>
        <rFont val="Times New Roman"/>
        <family val="1"/>
      </rPr>
      <t xml:space="preserve">i.e. "Match" or "Other Funding" </t>
    </r>
  </si>
  <si>
    <t xml:space="preserve">Total Training &amp; Education </t>
  </si>
  <si>
    <t>Total Direct Administrative Costs</t>
  </si>
  <si>
    <r>
      <rPr>
        <b/>
        <u/>
        <sz val="10"/>
        <color theme="1"/>
        <rFont val="Times New Roman"/>
        <family val="1"/>
      </rPr>
      <t>GRANT EXCLUSIVE LINE ITEM</t>
    </r>
    <r>
      <rPr>
        <b/>
        <sz val="10"/>
        <color theme="1"/>
        <rFont val="Times New Roman"/>
        <family val="1"/>
      </rPr>
      <t xml:space="preserve"> Narrative (State): </t>
    </r>
  </si>
  <si>
    <r>
      <rPr>
        <b/>
        <u/>
        <sz val="10"/>
        <color theme="1"/>
        <rFont val="Times New Roman"/>
        <family val="1"/>
      </rPr>
      <t>GRANT EXCLUSIVE LINE ITEM</t>
    </r>
    <r>
      <rPr>
        <b/>
        <sz val="10"/>
        <color theme="1"/>
        <rFont val="Times New Roman"/>
        <family val="1"/>
      </rPr>
      <t xml:space="preserve"> Narrative (Non-State) </t>
    </r>
    <r>
      <rPr>
        <i/>
        <sz val="10"/>
        <color theme="1"/>
        <rFont val="Times New Roman"/>
        <family val="1"/>
      </rPr>
      <t xml:space="preserve">i.e. "Match" or "Other Funding" </t>
    </r>
  </si>
  <si>
    <r>
      <t xml:space="preserve">Total </t>
    </r>
    <r>
      <rPr>
        <b/>
        <i/>
        <u/>
        <sz val="11"/>
        <color theme="1"/>
        <rFont val="Times New Roman"/>
        <family val="1"/>
      </rPr>
      <t>GRANT EXCLUSIVE LINE ITEM</t>
    </r>
  </si>
  <si>
    <t xml:space="preserve">Base </t>
  </si>
  <si>
    <t xml:space="preserve">Rate </t>
  </si>
  <si>
    <t xml:space="preserve">Indirect Cost Narrative (State): </t>
  </si>
  <si>
    <t xml:space="preserve">State </t>
  </si>
  <si>
    <t xml:space="preserve">NON-State </t>
  </si>
  <si>
    <t xml:space="preserve">Total </t>
  </si>
  <si>
    <t>1. Personnel</t>
  </si>
  <si>
    <t>2. Fringe Benefits</t>
  </si>
  <si>
    <t>3. Travel</t>
  </si>
  <si>
    <t>10. Research &amp; Development (R&amp;D)</t>
  </si>
  <si>
    <t xml:space="preserve">11. Telecommunications </t>
  </si>
  <si>
    <t xml:space="preserve">12. Training &amp; Education </t>
  </si>
  <si>
    <t xml:space="preserve">13. Direct Administrative Costs </t>
  </si>
  <si>
    <t xml:space="preserve">14. Other or Misc. Costs </t>
  </si>
  <si>
    <t xml:space="preserve">15. GRANT EXCLUSIVE LINE ITEM </t>
  </si>
  <si>
    <t>16.   Indirect Costs</t>
  </si>
  <si>
    <t xml:space="preserve">     State Request</t>
  </si>
  <si>
    <t xml:space="preserve">13. Direct Administrative costs </t>
  </si>
  <si>
    <t>17.  Indirect Costs* (see below)</t>
  </si>
  <si>
    <t>17.  Indirect Costs</t>
  </si>
  <si>
    <t xml:space="preserve">Contractual Services Narrative (State): </t>
  </si>
  <si>
    <r>
      <t xml:space="preserve">Contractual Services Narrative (Non-State) </t>
    </r>
    <r>
      <rPr>
        <i/>
        <sz val="10"/>
        <color theme="1"/>
        <rFont val="Times New Roman"/>
        <family val="1"/>
      </rPr>
      <t xml:space="preserve">i.e. "Match" or "Other Funding" </t>
    </r>
  </si>
  <si>
    <t xml:space="preserve">Total Contractual Services </t>
  </si>
  <si>
    <t xml:space="preserve">Total Telecommunications </t>
  </si>
  <si>
    <r>
      <t xml:space="preserve">Indirect Cost Narrative (Non-State) </t>
    </r>
    <r>
      <rPr>
        <i/>
        <sz val="10"/>
        <color theme="1"/>
        <rFont val="Times New Roman"/>
        <family val="1"/>
      </rPr>
      <t xml:space="preserve">i.e. "Match" or "Other Funding" </t>
    </r>
  </si>
  <si>
    <t xml:space="preserve">Total Indirect Costs </t>
  </si>
  <si>
    <t xml:space="preserve">Other Costs Narrative (State): </t>
  </si>
  <si>
    <r>
      <t xml:space="preserve">Other Cost Narrative (Non-State) </t>
    </r>
    <r>
      <rPr>
        <i/>
        <sz val="10"/>
        <color theme="1"/>
        <rFont val="Times New Roman"/>
        <family val="1"/>
      </rPr>
      <t xml:space="preserve">i.e. "Match" or "Other Funding" </t>
    </r>
  </si>
  <si>
    <t xml:space="preserve">Total Other Costs </t>
  </si>
  <si>
    <r>
      <t xml:space="preserve">All applicants must complete Section A and provide a break-down by the applicable budget categories shown in lines 1-17. Eligible applicants requesting funding for only one year should complete the column under " Year 1."  Eligible applicants requesting funding for multi-year grants should complete all applicable columns.  </t>
    </r>
    <r>
      <rPr>
        <b/>
        <i/>
        <sz val="9"/>
        <color theme="1"/>
        <rFont val="Times New Roman"/>
        <family val="1"/>
      </rPr>
      <t>Please read all instructions before completing form.</t>
    </r>
  </si>
  <si>
    <r>
      <t xml:space="preserve"> BUDGET SUMMARY </t>
    </r>
    <r>
      <rPr>
        <b/>
        <u/>
        <sz val="11"/>
        <color theme="1"/>
        <rFont val="Times New Roman"/>
        <family val="1"/>
      </rPr>
      <t xml:space="preserve">NON-STATE </t>
    </r>
    <r>
      <rPr>
        <b/>
        <sz val="11"/>
        <color theme="1"/>
        <rFont val="Times New Roman"/>
        <family val="1"/>
      </rPr>
      <t>OF ILLINOIS FUNDS</t>
    </r>
  </si>
  <si>
    <t>1)</t>
  </si>
  <si>
    <t>2a)</t>
  </si>
  <si>
    <t>2b)</t>
  </si>
  <si>
    <t>3)</t>
  </si>
  <si>
    <t>Is included as a “Special Indirect Cost Rate” in our NICRA (2 CFR 200Appendix IV (5)    Or;</t>
  </si>
  <si>
    <t>_____</t>
  </si>
  <si>
    <t>4)</t>
  </si>
  <si>
    <t>The Restricted Indirect Cost Rate is _________%</t>
  </si>
  <si>
    <t>NOTE: (If this option is selected, please provide basic Indirect Cost Rate information in area designated below)</t>
  </si>
  <si>
    <t>NOTE: (If this option is selected, please provide basic Negotiated Indirect Cost Rate Agreement information in area designated below)</t>
  </si>
  <si>
    <t xml:space="preserve">Basic Negotiated Indirect Cost Rate Agreement information if Option (1) or (2a) is selected </t>
  </si>
  <si>
    <t>For Restricted Rate Programs (check one) -- Our Organization is using a restricted indirect cost rate that:</t>
  </si>
  <si>
    <r>
      <rPr>
        <b/>
        <sz val="16"/>
        <color theme="1"/>
        <rFont val="Times New Roman"/>
        <family val="1"/>
      </rPr>
      <t>SECTION A</t>
    </r>
    <r>
      <rPr>
        <b/>
        <sz val="14"/>
        <color theme="1"/>
        <rFont val="Times New Roman"/>
        <family val="1"/>
      </rPr>
      <t xml:space="preserve"> --</t>
    </r>
    <r>
      <rPr>
        <b/>
        <sz val="11"/>
        <color theme="1"/>
        <rFont val="Times New Roman"/>
        <family val="1"/>
      </rPr>
      <t xml:space="preserve"> STATE OF ILLINOIS  FUNDS</t>
    </r>
  </si>
  <si>
    <t xml:space="preserve"> BUDGET SUMMARY STATE OF ILLINOIS FUNDS </t>
  </si>
  <si>
    <t>NOTE: (Check with your State of Illinois Agency for information regarding reimbursement of indirect costs while your proposal is being negotiated)</t>
  </si>
  <si>
    <t>A.</t>
  </si>
  <si>
    <t>B.</t>
  </si>
  <si>
    <t>C.</t>
  </si>
  <si>
    <t xml:space="preserve">Elect to use the de minimis rate of 10% modified total direct cost (MTDC) which may be used indefinitely on State of Illinois Awards.  </t>
  </si>
  <si>
    <t>NOTE: (Your Organization must be eligible, see 2 CFR 200.414 (f), and submit documentation on the calculation of MTDC within your Budget Narrative under Indirect Costs)</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</si>
  <si>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</si>
  <si>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 xml:space="preserve">NON-STATE Funds Total </t>
  </si>
  <si>
    <t>STATE OF ILLINOIS FUNDS</t>
  </si>
  <si>
    <t xml:space="preserve">STATE OF ILLINOIS GRANT FUNDS </t>
  </si>
  <si>
    <t xml:space="preserve">Provide a total requested State of Illinois Grant amount for each year in the Revenue portion of Section A. The amount entered in Line (a) will equal the total amount budgeted on Line 18 of Section A. </t>
  </si>
  <si>
    <t>BUDGET SUMMARY – STATE OF ILLINOIS FUNDS</t>
  </si>
  <si>
    <t>All applicants must complete Section A and provide a break-down by the applicable budget categories shown in lines 1-17.</t>
  </si>
  <si>
    <t>Lines 1-17, columns (Year 1 -Year 3; if applicable):  For each project year for which funding is requested, show the total amount requested for each applicable budget category.</t>
  </si>
  <si>
    <t>Line 18, columns (Year 1 – Year 3; if applicable): Show the total budget request for each project year for which funding is requested.</t>
  </si>
  <si>
    <t xml:space="preserve">  </t>
  </si>
  <si>
    <t>NON-STATE OF ILLINOIS FUNDS</t>
  </si>
  <si>
    <t>If the applicant is required to provide or volunteers to provide cost-sharing or matching funds or other non-State of Illinois resources to the project, these costs should be shown for each applicable budget category on lines 1‑17 of Section B.</t>
  </si>
  <si>
    <t>Lines 1-17, columns (Year 1- Year 3; if applicable): For each project year, for which matching funds or other contributions are provided, show the total contribution for each applicable budget category.</t>
  </si>
  <si>
    <t>Line 18, columns (Year 1-Year 3; if applicable): Show the total matching or other contribution for each project year.</t>
  </si>
  <si>
    <t xml:space="preserve">a. The specific costs or contributions by budget category;  </t>
  </si>
  <si>
    <t>b. The source of the costs or contributions; and</t>
  </si>
  <si>
    <t>[Please review cost sharing and matching regulations found in 2 CFR 200.306.]</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</si>
  <si>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</si>
  <si>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Keep in mind the following—</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</si>
  <si>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</si>
  <si>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</si>
  <si>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</si>
  <si>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</si>
  <si>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</si>
  <si>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</si>
  <si>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</si>
  <si>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</si>
  <si>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</si>
  <si>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</si>
  <si>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</si>
  <si>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</si>
  <si>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 [Attach separate sheet(s)]</t>
  </si>
  <si>
    <t>c. In the case of third-party in-kind contributions, a description of how the value was determined for the donated or contributed goods or services.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</si>
  <si>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</si>
  <si>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r>
      <t xml:space="preserve">Lines 1-17, “TOTAL” Column:   Show the multi-year total for each budget category.  </t>
    </r>
    <r>
      <rPr>
        <u/>
        <sz val="9"/>
        <color theme="1"/>
        <rFont val="Times New Roman"/>
        <family val="1"/>
      </rPr>
      <t>If funding is requested for only one project year, leave this column blank.</t>
    </r>
  </si>
  <si>
    <r>
      <t xml:space="preserve">Line 18, “TOTAL” Column:  Show the total amount requested for all project years.  </t>
    </r>
    <r>
      <rPr>
        <u/>
        <sz val="9"/>
        <color theme="1"/>
        <rFont val="Times New Roman"/>
        <family val="1"/>
      </rPr>
      <t>If funding is requested for only one year, leave this space blank.</t>
    </r>
  </si>
  <si>
    <r>
      <t>Section A (continued)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If the applicant is requesting reimbursement for indirect costs on line 17, the applicant’s Business Office must select one of the options listed on the Indirect Cost Information page under Section-A Indirect Cost Information (1-4). </t>
    </r>
  </si>
  <si>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</si>
  <si>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r>
      <t xml:space="preserve">All applicants must complete Section A and provide a break-down by the applicable budget categories shown in lines 1-17. </t>
    </r>
    <r>
      <rPr>
        <u/>
        <sz val="9"/>
        <color theme="1"/>
        <rFont val="Times New Roman"/>
        <family val="1"/>
      </rPr>
      <t>Eligible applicants requesting funding for only one year should only complete the column under “Year 1.".</t>
    </r>
    <r>
      <rPr>
        <sz val="9"/>
        <color theme="1"/>
        <rFont val="Times New Roman"/>
        <family val="1"/>
      </rPr>
      <t xml:space="preserve">  Eligible applicants requesting funding for multi-year grants should complete all applicable columns.  </t>
    </r>
    <r>
      <rPr>
        <b/>
        <sz val="9"/>
        <color theme="1"/>
        <rFont val="Times New Roman"/>
        <family val="1"/>
      </rPr>
      <t>Please read all instructions before completing form.</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</si>
  <si>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</si>
  <si>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</si>
  <si>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</si>
  <si>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NON-STATE</t>
    </r>
    <r>
      <rPr>
        <sz val="9"/>
        <color theme="1"/>
        <rFont val="Times New Roman"/>
        <family val="1"/>
      </rPr>
      <t xml:space="preserve"> OF ILLINOIS FUNDS: If the applicant is required to provide or volunteers to provide cost-sharing or matching funds or other non-State of Illinois resources to the project, the applicant must provide a revenue breakdown of all Non-State of Illinois funds in lines (b)-(d). the total of “Non-State Funds” should equal the amount budgeted on Line 18 of Section B. If a match percentage is required, the amount should be entered in this section.</t>
    </r>
  </si>
  <si>
    <r>
      <t>BUDGET SUMMARY –</t>
    </r>
    <r>
      <rPr>
        <u/>
        <sz val="9"/>
        <color theme="1"/>
        <rFont val="Times New Roman"/>
        <family val="1"/>
      </rPr>
      <t xml:space="preserve"> NON STATE</t>
    </r>
    <r>
      <rPr>
        <sz val="9"/>
        <color theme="1"/>
        <rFont val="Times New Roman"/>
        <family val="1"/>
      </rPr>
      <t xml:space="preserve"> OF ILLINOIS FUNDS </t>
    </r>
  </si>
  <si>
    <r>
      <t xml:space="preserve">Lines 1-17, “TOTAL” Column:   Show the multi-year total for each budget category.  </t>
    </r>
    <r>
      <rPr>
        <u/>
        <sz val="9"/>
        <color theme="1"/>
        <rFont val="Times New Roman"/>
        <family val="1"/>
      </rPr>
      <t>If non-Federal contributions are provided for only one year, leave this column blank.</t>
    </r>
  </si>
  <si>
    <r>
      <t xml:space="preserve">Line 18, “TOTAL” Column:  Show the total amount to be contributed for all years of the multi-year project.  </t>
    </r>
    <r>
      <rPr>
        <u/>
        <sz val="9"/>
        <color theme="1"/>
        <rFont val="Times New Roman"/>
        <family val="1"/>
      </rPr>
      <t>If non-Federal contributions are provided for only one year, leave this space blank.</t>
    </r>
  </si>
  <si>
    <r>
      <t>1.</t>
    </r>
    <r>
      <rPr>
        <sz val="7"/>
        <color rgb="FF000000"/>
        <rFont val="Times New Roman"/>
        <family val="1"/>
      </rPr>
      <t xml:space="preserve">        </t>
    </r>
    <r>
      <rPr>
        <sz val="9"/>
        <color theme="1"/>
        <rFont val="Times New Roman"/>
        <family val="1"/>
      </rPr>
      <t xml:space="preserve">Provide an itemized budget breakdown, and justification by project year, for each budget category listed in Sections A and B.  </t>
    </r>
  </si>
  <si>
    <r>
      <t>2.</t>
    </r>
    <r>
      <rPr>
        <sz val="7"/>
        <color rgb="FF000000"/>
        <rFont val="Times New Roman"/>
        <family val="1"/>
      </rPr>
      <t xml:space="preserve">        </t>
    </r>
    <r>
      <rPr>
        <sz val="9"/>
        <color rgb="FF000000"/>
        <rFont val="Times New Roman"/>
        <family val="1"/>
      </rPr>
      <t xml:space="preserve">For non-State of Illinois funds or resources listed in Section B that are used to meet a cost-sharing or matching requirement or provided as a voluntary cost-sharing or matching commitment, you must include:  </t>
    </r>
  </si>
  <si>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</si>
  <si>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17,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</si>
  <si>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5.</t>
    </r>
    <r>
      <rPr>
        <sz val="7"/>
        <color theme="1"/>
        <rFont val="Times New Roman"/>
        <family val="1"/>
      </rPr>
      <t xml:space="preserve">        </t>
    </r>
    <r>
      <rPr>
        <sz val="9"/>
        <color theme="1"/>
        <rFont val="Times New Roman"/>
        <family val="1"/>
      </rPr>
      <t>Provide other explanations or comments you deem necessary.</t>
    </r>
  </si>
  <si>
    <t>OR</t>
  </si>
  <si>
    <t>Pay attention to applicable program specific instructions, if attached.</t>
  </si>
  <si>
    <t>[End General Instructions]</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</si>
  <si>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</si>
  <si>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</si>
  <si>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</si>
  <si>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Agency Approval</t>
  </si>
  <si>
    <t>Date</t>
  </si>
  <si>
    <t xml:space="preserve">Program Approval Signature </t>
  </si>
  <si>
    <t xml:space="preserve">Fiscal &amp; Administrative Approval Signature </t>
  </si>
  <si>
    <t xml:space="preserve">Budget Revision Approved </t>
  </si>
  <si>
    <t>Final Budget Amount Approved</t>
  </si>
  <si>
    <r>
      <t xml:space="preserve">Your Organization may </t>
    </r>
    <r>
      <rPr>
        <b/>
        <u/>
        <sz val="9"/>
        <color theme="1"/>
        <rFont val="Times New Roman"/>
        <family val="1"/>
      </rPr>
      <t>not</t>
    </r>
    <r>
      <rPr>
        <b/>
        <sz val="9"/>
        <color theme="1"/>
        <rFont val="Times New Roman"/>
        <family val="1"/>
      </rPr>
      <t xml:space="preserve"> have a Federally Negotiated Indirect Cost Rate Agreement. Therefore, in order for your Organization to be reimbursed for Indirect Costs from the State of Illinois, your Organization must either:</t>
    </r>
  </si>
  <si>
    <r>
      <t xml:space="preserve">Our Organization currently does </t>
    </r>
    <r>
      <rPr>
        <u/>
        <sz val="9"/>
        <color theme="1"/>
        <rFont val="Times New Roman"/>
        <family val="1"/>
      </rPr>
      <t>not</t>
    </r>
    <r>
      <rPr>
        <sz val="9"/>
        <color theme="1"/>
        <rFont val="Times New Roman"/>
        <family val="1"/>
      </rPr>
      <t xml:space="preserve"> have a Negotiated Indirect Cost Rate Agreement with the State of Illinois. Our Organization will submit our </t>
    </r>
    <r>
      <rPr>
        <u/>
        <sz val="9"/>
        <color theme="1"/>
        <rFont val="Times New Roman"/>
        <family val="1"/>
      </rPr>
      <t>initial</t>
    </r>
    <r>
      <rPr>
        <sz val="9"/>
        <color theme="1"/>
        <rFont val="Times New Roman"/>
        <family val="1"/>
      </rPr>
      <t xml:space="preserve">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r>
  </si>
  <si>
    <r>
      <t xml:space="preserve">Complies with other statutory policies </t>
    </r>
    <r>
      <rPr>
        <i/>
        <sz val="9"/>
        <color theme="1"/>
        <rFont val="Times New Roman"/>
        <family val="1"/>
      </rPr>
      <t>(please specify)</t>
    </r>
    <r>
      <rPr>
        <sz val="9"/>
        <color theme="1"/>
        <rFont val="Times New Roman"/>
        <family val="1"/>
      </rPr>
      <t>:</t>
    </r>
  </si>
  <si>
    <t>(2 CFR 200.415)</t>
  </si>
  <si>
    <t>14. Miscellaneous Costs</t>
  </si>
  <si>
    <t xml:space="preserve">      Non-State Amount</t>
  </si>
  <si>
    <r>
      <rPr>
        <b/>
        <sz val="9"/>
        <color theme="1"/>
        <rFont val="Times New Roman"/>
        <family val="1"/>
      </rPr>
      <t xml:space="preserve">Budget Expenditure Categories                                                                   </t>
    </r>
    <r>
      <rPr>
        <i/>
        <sz val="8"/>
        <color theme="1"/>
        <rFont val="Times New Roman"/>
        <family val="1"/>
      </rPr>
      <t>OMB Uniform Guidance Federal Awards Reference 2 CFR 200</t>
    </r>
  </si>
  <si>
    <r>
      <t>Section A</t>
    </r>
    <r>
      <rPr>
        <u/>
        <sz val="20"/>
        <color theme="1"/>
        <rFont val="Times New Roman"/>
        <family val="1"/>
      </rPr>
      <t xml:space="preserve"> – Budget Summary</t>
    </r>
  </si>
  <si>
    <r>
      <t>Section B</t>
    </r>
    <r>
      <rPr>
        <u/>
        <sz val="20"/>
        <color theme="1"/>
        <rFont val="Times New Roman"/>
        <family val="1"/>
      </rPr>
      <t xml:space="preserve"> - Budget Summary</t>
    </r>
  </si>
  <si>
    <r>
      <t>Section C</t>
    </r>
    <r>
      <rPr>
        <u/>
        <sz val="20"/>
        <color theme="1"/>
        <rFont val="Times New Roman"/>
        <family val="1"/>
      </rPr>
      <t xml:space="preserve"> - Budget Worksheet &amp; Narrative</t>
    </r>
  </si>
  <si>
    <r>
      <t xml:space="preserve">Grantee Match Requirement ________ % </t>
    </r>
    <r>
      <rPr>
        <i/>
        <sz val="9"/>
        <color rgb="FFFF0000"/>
        <rFont val="Times New Roman"/>
        <family val="1"/>
      </rPr>
      <t>(Agency to populate)</t>
    </r>
  </si>
  <si>
    <t>Chief Financial Officer (or equivalent)</t>
  </si>
  <si>
    <t>Executive Director (or equivalent)</t>
  </si>
  <si>
    <t>Note: The State awarding agency may change required signers based on the grantee’s organizational structure.  The required signers must have the authority to enter into contractual agreements on behalf of the organization.</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</si>
  <si>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</si>
  <si>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r>
      <rPr>
        <i/>
        <sz val="9"/>
        <color theme="1"/>
        <rFont val="Times New Roman"/>
        <family val="1"/>
      </rPr>
      <t>15</t>
    </r>
    <r>
      <rPr>
        <b/>
        <i/>
        <sz val="9"/>
        <color theme="1"/>
        <rFont val="Times New Roman"/>
        <family val="1"/>
      </rPr>
      <t xml:space="preserve">. A. </t>
    </r>
    <r>
      <rPr>
        <b/>
        <i/>
        <u/>
        <sz val="9"/>
        <color theme="1"/>
        <rFont val="Times New Roman"/>
        <family val="1"/>
      </rPr>
      <t xml:space="preserve">Grant Exclusive Line Item(s) </t>
    </r>
  </si>
  <si>
    <r>
      <rPr>
        <sz val="9"/>
        <color theme="1"/>
        <rFont val="Times New Roman"/>
        <family val="1"/>
      </rPr>
      <t>15</t>
    </r>
    <r>
      <rPr>
        <b/>
        <sz val="9"/>
        <color theme="1"/>
        <rFont val="Times New Roman"/>
        <family val="1"/>
      </rPr>
      <t xml:space="preserve">. A. </t>
    </r>
    <r>
      <rPr>
        <b/>
        <i/>
        <u/>
        <sz val="9"/>
        <color theme="1"/>
        <rFont val="Times New Roman"/>
        <family val="1"/>
      </rPr>
      <t xml:space="preserve">Grant Exclusive Line Item(s) </t>
    </r>
  </si>
  <si>
    <r>
      <t>Section C</t>
    </r>
    <r>
      <rPr>
        <u/>
        <sz val="16"/>
        <color theme="1"/>
        <rFont val="Times New Roman"/>
        <family val="1"/>
      </rPr>
      <t xml:space="preserve"> - Budget Worksheet &amp; Narrative</t>
    </r>
  </si>
  <si>
    <t>Please see detail worksheet and narrative section for further descriptions and explanations of budgetary line items</t>
  </si>
  <si>
    <r>
      <rPr>
        <b/>
        <sz val="10"/>
        <color theme="1"/>
        <rFont val="Times New Roman"/>
        <family val="1"/>
      </rPr>
      <t xml:space="preserve">15). </t>
    </r>
    <r>
      <rPr>
        <b/>
        <u/>
        <sz val="10"/>
        <color theme="1"/>
        <rFont val="Times New Roman"/>
        <family val="1"/>
      </rPr>
      <t>GRANT EXCLUSIVE LINE ITEM</t>
    </r>
    <r>
      <rPr>
        <sz val="10"/>
        <color theme="1"/>
        <rFont val="Times New Roman"/>
        <family val="1"/>
      </rPr>
      <t xml:space="preserve">:  Costs directly related to the service or activity of the program that is an intergal line item for budgetary purposes. To use this budgetary line item, an applicant must have Program approval.  (Please cite reference per statute for unique costs directly related to the service or activity of the program). </t>
    </r>
  </si>
  <si>
    <t xml:space="preserve">Please also note the differences between subaward, contract, and contractor (vendor):  </t>
  </si>
  <si>
    <t>Description of Activities</t>
  </si>
  <si>
    <t xml:space="preserve">Name of Organization </t>
  </si>
  <si>
    <t>Contract or Subaward</t>
  </si>
  <si>
    <t>1) Subaward (200.92) means an award provided by a pass-through entity to a subrecipient for the subrecipient to carry out part of a Federal/State award, including a portion of the scope of work or objectives. It does not include payments to a contractor or payments to an individual that is a beneficiary of a Federal/State program.
2) Contract (200.22) means a legal instrument by which a non-Federal entity purchases property or services needed to carry out the project or program under a Federal award. The term as used in this part does not include a legal instrument, even if the non-Federal entity considers it a contract, when the substance of the transaction meets the definition of a Federal award or subaward.
3) "Vendor" or "Contractor" is generally a dealer, distributor or other seller that provides supplies, expendable materials, or data processing services in support of the project activities.</t>
  </si>
  <si>
    <r>
      <t xml:space="preserve">6. Contractual Services </t>
    </r>
    <r>
      <rPr>
        <i/>
        <sz val="9"/>
        <color theme="1"/>
        <rFont val="Times New Roman"/>
        <family val="1"/>
      </rPr>
      <t>(200.318)</t>
    </r>
    <r>
      <rPr>
        <sz val="9"/>
        <color theme="1"/>
        <rFont val="Times New Roman"/>
        <family val="1"/>
      </rPr>
      <t xml:space="preserve"> &amp; Subawards </t>
    </r>
    <r>
      <rPr>
        <i/>
        <sz val="9"/>
        <color theme="1"/>
        <rFont val="Times New Roman"/>
        <family val="1"/>
      </rPr>
      <t>(200.92)</t>
    </r>
  </si>
  <si>
    <r>
      <rPr>
        <b/>
        <sz val="10"/>
        <color theme="1"/>
        <rFont val="Times New Roman"/>
        <family val="1"/>
      </rPr>
      <t xml:space="preserve">11). </t>
    </r>
    <r>
      <rPr>
        <b/>
        <u/>
        <sz val="10"/>
        <color theme="1"/>
        <rFont val="Times New Roman"/>
        <family val="1"/>
      </rPr>
      <t>Telecommunications</t>
    </r>
    <r>
      <rPr>
        <sz val="10"/>
        <color theme="1"/>
        <rFont val="Times New Roman"/>
        <family val="1"/>
      </rPr>
      <t xml:space="preserve">  -- List items and descriptions by major type and the basis of the computation.  Explain how telecommunication expenses are allocated for distribution as an expense to the program/service.  NOTE: This budgetary line item is to be used for direct program telecommuications, all other indirect or administrative telecommunication costs should be listed in the indirect expense section of the Budget worksheet and narrative. </t>
    </r>
  </si>
  <si>
    <r>
      <rPr>
        <b/>
        <sz val="10"/>
        <color theme="1"/>
        <rFont val="Times New Roman"/>
        <family val="1"/>
      </rPr>
      <t>14)</t>
    </r>
    <r>
      <rPr>
        <sz val="10"/>
        <color theme="1"/>
        <rFont val="Times New Roman"/>
        <family val="1"/>
      </rPr>
      <t xml:space="preserve">. </t>
    </r>
    <r>
      <rPr>
        <b/>
        <u/>
        <sz val="10"/>
        <color theme="1"/>
        <rFont val="Times New Roman"/>
        <family val="1"/>
      </rPr>
      <t>Other or Miscellaneous Costs</t>
    </r>
    <r>
      <rPr>
        <sz val="10"/>
        <color theme="1"/>
        <rFont val="Times New Roman"/>
        <family val="1"/>
      </rPr>
      <t xml:space="preserve"> --This category contains items not included in the previous categories. List items by type of material or nature of expense, break down costs by quantity and cost per unit if applicable, state the necessity of other costs for successful completion of the project and exclude unallowable costs (eg. Printing, Memberships &amp; subscriptions, recruiting costs, etc.)  </t>
    </r>
  </si>
  <si>
    <r>
      <t xml:space="preserve">6. Contractual Services (200.318) &amp; Subawards </t>
    </r>
    <r>
      <rPr>
        <i/>
        <sz val="9"/>
        <color theme="1"/>
        <rFont val="Times New Roman"/>
        <family val="1"/>
      </rPr>
      <t>(200.92)</t>
    </r>
  </si>
  <si>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</si>
  <si>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</si>
  <si>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r>
      <rPr>
        <b/>
        <sz val="9"/>
        <color theme="1"/>
        <rFont val="Times New Roman"/>
        <family val="1"/>
      </rPr>
      <t xml:space="preserve">Use a Restricted Rate designated by programmatic or statutory policy. </t>
    </r>
    <r>
      <rPr>
        <b/>
        <i/>
        <sz val="9"/>
        <color theme="1"/>
        <rFont val="Times New Roman"/>
        <family val="1"/>
      </rPr>
      <t>(See Notice of Funding Opportunity for Restricted Rate Programs)</t>
    </r>
  </si>
  <si>
    <t xml:space="preserve">Direct Administrative Narrative (State): </t>
  </si>
  <si>
    <r>
      <t xml:space="preserve">Direct Administrative Narrative (Non-State) </t>
    </r>
    <r>
      <rPr>
        <i/>
        <sz val="10"/>
        <color theme="1"/>
        <rFont val="Times New Roman"/>
        <family val="1"/>
      </rPr>
      <t xml:space="preserve">i.e. "Match" or "Other Funding" </t>
    </r>
  </si>
  <si>
    <t>(a). State of Illinois Grant Amount Requested</t>
  </si>
  <si>
    <t>16. Total Direct Costs (lines 1-15)</t>
  </si>
  <si>
    <t>18. Total Costs NON-STATE Funds  (lines 16 and 17)</t>
  </si>
  <si>
    <t xml:space="preserve">18. Total Costs State Grant Funds  (lines 16 and 17) </t>
  </si>
  <si>
    <t xml:space="preserve">SECTION - A (continued) Indirect Cost Rate Information </t>
  </si>
  <si>
    <t xml:space="preserve">Negotiate an Indirect Cost Rate with the State of Illinois’ Indirect Cost Unit with guidance from your State Cognizant Agency on an annual basis. </t>
  </si>
  <si>
    <t xml:space="preserve">If your organization is requesting reimbursement for indirect costs on line 17 of the Budget Summary, please select one of the following options. </t>
  </si>
  <si>
    <t>5)</t>
  </si>
  <si>
    <t>NOFO #</t>
  </si>
  <si>
    <t>Total Travel</t>
  </si>
  <si>
    <t>Total Consultant</t>
  </si>
  <si>
    <t xml:space="preserve">Fringe Benefits Narrative (State): </t>
  </si>
  <si>
    <r>
      <t xml:space="preserve">Fringe Benefits Narrative (Non-State) </t>
    </r>
    <r>
      <rPr>
        <i/>
        <sz val="10"/>
        <color theme="1"/>
        <rFont val="Times New Roman"/>
        <family val="1"/>
      </rPr>
      <t xml:space="preserve">i.e. "Match" or "Other Funding" </t>
    </r>
  </si>
  <si>
    <t>Total Fringe Benefits</t>
  </si>
  <si>
    <r>
      <t xml:space="preserve">No reimbursement of Indirect Cost is being requested. </t>
    </r>
    <r>
      <rPr>
        <i/>
        <sz val="9"/>
        <color theme="1"/>
        <rFont val="Times New Roman"/>
        <family val="1"/>
      </rPr>
      <t>(Please consult your program office regarding possible match requirements)</t>
    </r>
  </si>
  <si>
    <t>Number</t>
  </si>
  <si>
    <t>Amount</t>
  </si>
  <si>
    <t>State Total</t>
  </si>
  <si>
    <t>Payment of financial holds: avg 500 per student for 4,000 students</t>
  </si>
  <si>
    <r>
      <t xml:space="preserve"> Approving Federal/State agency </t>
    </r>
    <r>
      <rPr>
        <i/>
        <sz val="9"/>
        <color theme="1"/>
        <rFont val="Times New Roman"/>
        <family val="1"/>
      </rPr>
      <t>(please specify)</t>
    </r>
    <r>
      <rPr>
        <sz val="9"/>
        <color theme="1"/>
        <rFont val="Times New Roman"/>
        <family val="1"/>
      </rPr>
      <t>:  __U.S. Dept of Education</t>
    </r>
  </si>
  <si>
    <t>Grants to institutions for program redesign, internal/external coordination, program development, consortium related travel, etc. ($356,130 each for 42 community colleges)</t>
  </si>
  <si>
    <t>1 coach/mentor per institutions with 75 students or less, 1 additional if over 150 students, and 1 additional if over 300 students. Coaches mentors will earn  $85,691 per year with salary and benefits (the cost is $85,691 * 3 * 62).</t>
  </si>
  <si>
    <t xml:space="preserve">1. Personnel (Salaries &amp; Wages)            </t>
  </si>
  <si>
    <t>Grants of $25,0000 to 42 community colleges to support the development of a competency aligned AAS curriculum and curriculum alignment associated with the required transfer of the two-year AAS degree to the four-year institution.</t>
  </si>
  <si>
    <t>Grants to community colleges for ILCCO platform expansion (online course exchange)  of $60,416.67 to 48 community colleges.  Additional $100,000 to Lakeland College for management of the ILCCO platform.</t>
  </si>
  <si>
    <t xml:space="preserve">Organization Name: </t>
  </si>
  <si>
    <t>Rate: ________  %  Base:_____________</t>
  </si>
  <si>
    <t xml:space="preserve"> Period Covered by the NICRA:  From:  ___________  To: ________________(mm/dd/yyyy)</t>
  </si>
  <si>
    <t xml:space="preserve"> The Indirect Cost Rate is   _______________%    The Distribution Base is: ______________________</t>
  </si>
  <si>
    <t>If you are required to provide or volunteer to provide cost-sharing, matching funds, other funding or contributions to the project, these should be shown for each applicable budget category on lines 1‑17 of Section B. Please read all instructions before completing form.</t>
  </si>
  <si>
    <t>SECTION B -- NON STATE OF ILLINOIS  FUNDS</t>
  </si>
  <si>
    <t xml:space="preserve">Fiscal Year(s) : </t>
  </si>
  <si>
    <t>(Items may be: milieage, lodging, staff per diem, tolls, parking.)</t>
  </si>
  <si>
    <t>AGENCY : Illinois Community College Board</t>
  </si>
  <si>
    <t xml:space="preserve">UEI# </t>
  </si>
  <si>
    <t>AGENCY: Illinois Community College Board</t>
  </si>
  <si>
    <t xml:space="preserve">UEI#: </t>
  </si>
  <si>
    <t>UIE#:</t>
  </si>
  <si>
    <t>NOFO:</t>
  </si>
  <si>
    <t>UEI#:</t>
  </si>
  <si>
    <t xml:space="preserve">    STATE OF ILLINOIS                                        </t>
  </si>
  <si>
    <t xml:space="preserve">    STATE OF ILLINOIS                                            </t>
  </si>
  <si>
    <t>You must consult with your Business Office prior to submitting this form for any restrictions, limitations or requirements when filling out the narrative and Uniform Budget Template.</t>
  </si>
  <si>
    <r>
      <t>Option (3)</t>
    </r>
    <r>
      <rPr>
        <sz val="9"/>
        <color theme="1"/>
        <rFont val="Times New Roman"/>
        <family val="1"/>
      </rPr>
      <t xml:space="preserve">: The applicant elects to charge the de minimis rate on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</si>
  <si>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t>Our Organization has never received a Negotiated Indirect Cost Rate Agreement from either the Federal government or the State of Illinois and elects to charge the de minimis rate on modified total direct cost (MTDC) which may be used indefinitely on State of Illinois awards (2 CFR 200.414 (c)(4)(f) &amp; (200.68).</t>
  </si>
  <si>
    <r>
      <t xml:space="preserve">4). </t>
    </r>
    <r>
      <rPr>
        <b/>
        <u/>
        <sz val="10"/>
        <rFont val="Times New Roman"/>
        <family val="1"/>
      </rPr>
      <t>Equipment</t>
    </r>
    <r>
      <rPr>
        <b/>
        <sz val="10"/>
        <rFont val="Times New Roman"/>
        <family val="1"/>
      </rPr>
      <t xml:space="preserve"> </t>
    </r>
    <r>
      <rPr>
        <sz val="10"/>
        <color theme="1"/>
        <rFont val="Times New Roman"/>
        <family val="1"/>
      </rPr>
      <t>-- Provide justification for the use of each item and relate them to specific program objectives. Provide both the annual (for multiyear awards) and total for equipment. Equipment is defined as an article of tangible personal property that has a useful life of more than one year and a per-unit acquisition cost which equals or exceeds the lesser of the capitalization level established by the non-Federal entity for financial statement purposes, or $5,000. An applicant organization may classify equipment at a lower dollar value but cannot classify it higher than $5,000. (</t>
    </r>
    <r>
      <rPr>
        <u/>
        <sz val="10"/>
        <color theme="1"/>
        <rFont val="Times New Roman"/>
        <family val="1"/>
      </rPr>
      <t>Note:</t>
    </r>
    <r>
      <rPr>
        <sz val="10"/>
        <color theme="1"/>
        <rFont val="Times New Roman"/>
        <family val="1"/>
      </rPr>
      <t xml:space="preserve"> </t>
    </r>
    <r>
      <rPr>
        <u/>
        <sz val="10"/>
        <color theme="1"/>
        <rFont val="Times New Roman"/>
        <family val="1"/>
      </rPr>
      <t>Organization's own capitalization policy for classification of equipment can be used)</t>
    </r>
    <r>
      <rPr>
        <sz val="10"/>
        <color theme="1"/>
        <rFont val="Times New Roman"/>
        <family val="1"/>
      </rPr>
      <t>.   Applicants should analyze the cost benefits of purchasing versus leasing equipment, especially  high cost items and those subject to rapid technical advances.  Rented or leased equipment costs should be listed in the "Contractual" category.  Explain how the equipment is necessary for the success of the project.  Attach a narrative describing the procurement method to be used.</t>
    </r>
  </si>
  <si>
    <r>
      <rPr>
        <b/>
        <sz val="10"/>
        <color theme="1"/>
        <rFont val="Times New Roman"/>
        <family val="1"/>
      </rPr>
      <t>1).</t>
    </r>
    <r>
      <rPr>
        <b/>
        <u/>
        <sz val="10"/>
        <color theme="1"/>
        <rFont val="Times New Roman"/>
        <family val="1"/>
      </rPr>
      <t xml:space="preserve"> Personnel (Salaries &amp; Wages)</t>
    </r>
    <r>
      <rPr>
        <b/>
        <sz val="10"/>
        <color theme="1"/>
        <rFont val="Times New Roman"/>
        <family val="1"/>
      </rPr>
      <t xml:space="preserve"> </t>
    </r>
    <r>
      <rPr>
        <sz val="10"/>
        <color theme="1"/>
        <rFont val="Times New Roman"/>
        <family val="1"/>
      </rPr>
      <t xml:space="preserve">--List each position by title and name of employee, if available.  Show the annual salary rate and the percentage of time to be devoted to the project and length of time working on the project .  Compensation paid for employees engaged in grant activities must be consistent with that paid for similar work within the applicant organization. Include a description of the responsibilities and duties of each position in relationship to fulfilling the project goals and objectives in the narrative space provided below.  Also, provide a justification and description of each position (including vacant positions). Relate each position specifically to program objectives. Personnel cannot exceed 100% of their time on all active projects. </t>
    </r>
  </si>
  <si>
    <r>
      <t xml:space="preserve">2). </t>
    </r>
    <r>
      <rPr>
        <b/>
        <u/>
        <sz val="10"/>
        <rFont val="Times New Roman"/>
        <family val="1"/>
      </rPr>
      <t>Fringe Benefits</t>
    </r>
    <r>
      <rPr>
        <b/>
        <sz val="10"/>
        <rFont val="Times New Roman"/>
        <family val="1"/>
      </rPr>
      <t xml:space="preserve"> </t>
    </r>
    <r>
      <rPr>
        <sz val="10"/>
        <color theme="1"/>
        <rFont val="Times New Roman"/>
        <family val="1"/>
      </rPr>
      <t>-- Fringe benefits should be based on actual known costs or an established formula.  Fringe benefits are for the personnel listed in category (1) direct salaries and wages, and only for the percentage of time devoted to the project. Provide the fringe benefit rate used and a clear description of how the computation of fringe benefits was done. Provide both the annual (for multiyear awards) and total. If a fringe benefit rate is not used, show how the fringe benefits were computed for each position. The budget justification should be reflected in the budget description. Elements that comprise fringe benefits should be indicated.</t>
    </r>
  </si>
  <si>
    <r>
      <t xml:space="preserve">3).  </t>
    </r>
    <r>
      <rPr>
        <b/>
        <u/>
        <sz val="10"/>
        <rFont val="Times New Roman"/>
        <family val="1"/>
      </rPr>
      <t>Travel</t>
    </r>
    <r>
      <rPr>
        <b/>
        <sz val="10"/>
        <rFont val="Times New Roman"/>
        <family val="1"/>
      </rPr>
      <t xml:space="preserve"> </t>
    </r>
    <r>
      <rPr>
        <sz val="10"/>
        <color theme="1"/>
        <rFont val="Times New Roman"/>
        <family val="1"/>
      </rPr>
      <t xml:space="preserve">-- Travel should include: origin and destination, estimated costs and type of transportation, number of travelers, related lodging and per diem costs, brief description of the travel involved, its purpose, and explanation of how the proposed travel is necessary for successful completion of the project.  In training projects, travel and meals for trainees should be listed separately.  Show the number of trainees and unit cost involved.  Identify the location of travel, if known; or if unknown, indicate "location to be determined."  Indicate source of Travel Policies applied, Applicant or State of Illinois Travel Regulations. </t>
    </r>
    <r>
      <rPr>
        <b/>
        <sz val="10"/>
        <color theme="1"/>
        <rFont val="Times New Roman"/>
        <family val="1"/>
      </rPr>
      <t>NOTE:</t>
    </r>
    <r>
      <rPr>
        <sz val="10"/>
        <color theme="1"/>
        <rFont val="Times New Roman"/>
        <family val="1"/>
      </rPr>
      <t xml:space="preserve">  Dollars requested in the travel category should be for staff travel only. Travel for consultants should be shown in the consultant category along with the consultant’s fee. Travel for training participants, advisory committees, review panels and etc., should be itemized the same way as indicated above and placed in the “Miscellaneous” category. </t>
    </r>
  </si>
  <si>
    <r>
      <t xml:space="preserve">5). Supplies </t>
    </r>
    <r>
      <rPr>
        <sz val="10"/>
        <color theme="1"/>
        <rFont val="Times New Roman"/>
        <family val="1"/>
      </rPr>
      <t>--List items by type (office supplies, postage, training materials, copying paper, and other expendable items such as books, hand held tape recorders) and show the basis for computation.  Generally, supplies include any materials that are expendable or consumed during the course of the project.</t>
    </r>
  </si>
  <si>
    <r>
      <rPr>
        <b/>
        <sz val="10"/>
        <rFont val="Times New Roman"/>
        <family val="1"/>
      </rPr>
      <t xml:space="preserve">6). </t>
    </r>
    <r>
      <rPr>
        <b/>
        <u/>
        <sz val="10"/>
        <rFont val="Times New Roman"/>
        <family val="1"/>
      </rPr>
      <t>Contractual Services</t>
    </r>
    <r>
      <rPr>
        <i/>
        <sz val="10"/>
        <rFont val="Times New Roman"/>
        <family val="1"/>
      </rPr>
      <t xml:space="preserve"> </t>
    </r>
    <r>
      <rPr>
        <b/>
        <sz val="10"/>
        <rFont val="Times New Roman"/>
        <family val="1"/>
      </rPr>
      <t>&amp;</t>
    </r>
    <r>
      <rPr>
        <b/>
        <u/>
        <sz val="10"/>
        <rFont val="Times New Roman"/>
        <family val="1"/>
      </rPr>
      <t xml:space="preserve"> Subawards</t>
    </r>
    <r>
      <rPr>
        <b/>
        <sz val="10"/>
        <rFont val="Times New Roman"/>
        <family val="1"/>
      </rPr>
      <t xml:space="preserve"> --</t>
    </r>
    <r>
      <rPr>
        <sz val="10"/>
        <rFont val="Times New Roman"/>
        <family val="1"/>
      </rPr>
      <t xml:space="preserve"> Provide a description of the product or service to be procured by contract and an estimate of the cost. Applicants are encouraged to promote free and open competition in awarding contracts. A separate justification must be provided for sole contracts in excess of $150,000 </t>
    </r>
    <r>
      <rPr>
        <i/>
        <sz val="10"/>
        <rFont val="Times New Roman"/>
        <family val="1"/>
      </rPr>
      <t>(See 2 CFR 200.88)</t>
    </r>
    <r>
      <rPr>
        <sz val="10"/>
        <rFont val="Times New Roman"/>
        <family val="1"/>
      </rPr>
      <t xml:space="preserve">.  NOTE : this budget category may include </t>
    </r>
    <r>
      <rPr>
        <b/>
        <u/>
        <sz val="10"/>
        <rFont val="Times New Roman"/>
        <family val="1"/>
      </rPr>
      <t>subawards</t>
    </r>
    <r>
      <rPr>
        <sz val="10"/>
        <rFont val="Times New Roman"/>
        <family val="1"/>
      </rPr>
      <t xml:space="preserve">. Provide separate budgets for each subaward or contract, regardless of the dollar value and indicate the basis for the cost estimates in the narrative. Describe products or services to be obtained and indicate the applicability or necessity of each to the project. </t>
    </r>
  </si>
  <si>
    <r>
      <rPr>
        <b/>
        <sz val="10"/>
        <rFont val="Times New Roman"/>
        <family val="1"/>
      </rPr>
      <t xml:space="preserve">7). </t>
    </r>
    <r>
      <rPr>
        <b/>
        <u/>
        <sz val="10"/>
        <rFont val="Times New Roman"/>
        <family val="1"/>
      </rPr>
      <t>Consultant Sevices and Expenses</t>
    </r>
    <r>
      <rPr>
        <b/>
        <sz val="10"/>
        <rFont val="Times New Roman"/>
        <family val="1"/>
      </rPr>
      <t xml:space="preserve"> --</t>
    </r>
    <r>
      <rPr>
        <sz val="10"/>
        <rFont val="Times New Roman"/>
        <family val="1"/>
      </rPr>
      <t xml:space="preserve"> </t>
    </r>
    <r>
      <rPr>
        <b/>
        <u/>
        <sz val="10"/>
        <rFont val="Times New Roman"/>
        <family val="1"/>
      </rPr>
      <t>Consultant Services (Fees):</t>
    </r>
    <r>
      <rPr>
        <sz val="10"/>
        <rFont val="Times New Roman"/>
        <family val="1"/>
      </rPr>
      <t xml:space="preserve"> For each consultant enter the name, if known, service to be provided, hourly or daily fee (8-hour day), and estimated time on the project.  </t>
    </r>
    <r>
      <rPr>
        <b/>
        <u/>
        <sz val="10"/>
        <rFont val="Times New Roman"/>
        <family val="1"/>
      </rPr>
      <t>Consultant Expenses:</t>
    </r>
    <r>
      <rPr>
        <sz val="10"/>
        <rFont val="Times New Roman"/>
        <family val="1"/>
      </rPr>
      <t xml:space="preserve"> List all expenses to be paid from the grant to the individual consultant in addition to their fees (i.e., travel, meals, lodging, etc.)   Consultant-- Indicate whether applicant's formal, written Procurement Policy or the Federal Acquisitions Policy is used. </t>
    </r>
  </si>
  <si>
    <r>
      <rPr>
        <b/>
        <sz val="10"/>
        <rFont val="Times New Roman"/>
        <family val="1"/>
      </rPr>
      <t xml:space="preserve">8).  </t>
    </r>
    <r>
      <rPr>
        <b/>
        <u/>
        <sz val="10"/>
        <rFont val="Times New Roman"/>
        <family val="1"/>
      </rPr>
      <t xml:space="preserve">Construction </t>
    </r>
    <r>
      <rPr>
        <sz val="10"/>
        <rFont val="Times New Roman"/>
        <family val="1"/>
      </rPr>
      <t xml:space="preserve">-- Provide a description of the construction project and an estimate of the costs. As a rule, construction costs are not allowable unless with prior written approval.  In some cases, minor repairs or renovations may be allowable.  Consult with the program office before budgeting funds in this category.  Estimated construction costs must be supported by documentation including drawings and estimates, formal bids, etc. As with all other costs, follow the specific requirements of the program, the terms and conditions of the award, and applicable regulations. </t>
    </r>
  </si>
  <si>
    <r>
      <rPr>
        <b/>
        <sz val="10"/>
        <color theme="1"/>
        <rFont val="Times New Roman"/>
        <family val="1"/>
      </rPr>
      <t xml:space="preserve">9). </t>
    </r>
    <r>
      <rPr>
        <b/>
        <u/>
        <sz val="10"/>
        <color theme="1"/>
        <rFont val="Times New Roman"/>
        <family val="1"/>
      </rPr>
      <t>Ocupancy -Rent and Utilities</t>
    </r>
    <r>
      <rPr>
        <b/>
        <sz val="10"/>
        <color theme="1"/>
        <rFont val="Times New Roman"/>
        <family val="1"/>
      </rPr>
      <t xml:space="preserve"> --</t>
    </r>
    <r>
      <rPr>
        <sz val="10"/>
        <color theme="1"/>
        <rFont val="Times New Roman"/>
        <family val="1"/>
      </rPr>
      <t xml:space="preserve"> List items and descriptions by major type and the basis of the computation.  Explain how rental and utility expenses are allocated for distribution as an expense to the program/service.  For example, provide the square footage and the cost per square foot rent and utility, and provide a monthly rental and utility cost and how many months to rent.</t>
    </r>
    <r>
      <rPr>
        <b/>
        <sz val="10"/>
        <color theme="1"/>
        <rFont val="Times New Roman"/>
        <family val="1"/>
      </rPr>
      <t xml:space="preserve"> NOTE:</t>
    </r>
    <r>
      <rPr>
        <sz val="10"/>
        <color theme="1"/>
        <rFont val="Times New Roman"/>
        <family val="1"/>
      </rPr>
      <t xml:space="preserve"> This budgetary line item is to be used for direct program rent and utilities, all other indirect or administrative occupancy costs should be listed in the indirect expense section of the Budget worksheet and narrative. Maintenance and repair costs may be included here if directly allocted to program. </t>
    </r>
  </si>
  <si>
    <r>
      <rPr>
        <b/>
        <sz val="10"/>
        <rFont val="Times New Roman"/>
        <family val="1"/>
      </rPr>
      <t xml:space="preserve">10). </t>
    </r>
    <r>
      <rPr>
        <b/>
        <u/>
        <sz val="10"/>
        <rFont val="Times New Roman"/>
        <family val="1"/>
      </rPr>
      <t>Reasearch &amp; Development (R&amp;D)</t>
    </r>
    <r>
      <rPr>
        <sz val="10"/>
        <rFont val="Times New Roman"/>
        <family val="1"/>
      </rPr>
      <t xml:space="preserve"> </t>
    </r>
    <r>
      <rPr>
        <i/>
        <sz val="10"/>
        <rFont val="Times New Roman"/>
        <family val="1"/>
      </rPr>
      <t>--</t>
    </r>
    <r>
      <rPr>
        <sz val="10"/>
        <rFont val="Times New Roman"/>
        <family val="1"/>
      </rPr>
      <t xml:space="preserve"> </t>
    </r>
    <r>
      <rPr>
        <b/>
        <i/>
        <u/>
        <sz val="10"/>
        <rFont val="Times New Roman"/>
        <family val="1"/>
      </rPr>
      <t>Definition:</t>
    </r>
    <r>
      <rPr>
        <sz val="10"/>
        <rFont val="Times New Roman"/>
        <family val="1"/>
      </rPr>
      <t xml:space="preserve"> All research activities, both basic and applied, and all development activities that are performed by non-Federal entities directed toward the production of useful materials, devices, systems, or methods, including design and development of prototypes and processes. Provide a description of the reasearch and develepment project and an estimate of the costs. NOTE: Consult with the program office before budgeting funds in this category.</t>
    </r>
  </si>
  <si>
    <r>
      <rPr>
        <b/>
        <sz val="10"/>
        <color theme="1"/>
        <rFont val="Times New Roman"/>
        <family val="1"/>
      </rPr>
      <t xml:space="preserve">12). </t>
    </r>
    <r>
      <rPr>
        <b/>
        <u/>
        <sz val="10"/>
        <color theme="1"/>
        <rFont val="Times New Roman"/>
        <family val="1"/>
      </rPr>
      <t>Training and Education</t>
    </r>
    <r>
      <rPr>
        <sz val="10"/>
        <color theme="1"/>
        <rFont val="Times New Roman"/>
        <family val="1"/>
      </rPr>
      <t xml:space="preserve"> -- Describe the training and education cost associated with employee development. Include rental space for training (if required), training materials, speaker fees, substitute teacher fees, and any other applicable expenses related to the training. When training materials (pamphlets, notebooks, videos, and other various handouts) are ordered for specific training activities, these items should be itemized below.</t>
    </r>
  </si>
  <si>
    <r>
      <rPr>
        <b/>
        <sz val="10"/>
        <color theme="1"/>
        <rFont val="Times New Roman"/>
        <family val="1"/>
      </rPr>
      <t>13).</t>
    </r>
    <r>
      <rPr>
        <b/>
        <u/>
        <sz val="10"/>
        <color theme="1"/>
        <rFont val="Times New Roman"/>
        <family val="1"/>
      </rPr>
      <t xml:space="preserve"> Direct Administrative Costs</t>
    </r>
    <r>
      <rPr>
        <b/>
        <sz val="10"/>
        <color theme="1"/>
        <rFont val="Times New Roman"/>
        <family val="1"/>
      </rPr>
      <t xml:space="preserve"> </t>
    </r>
    <r>
      <rPr>
        <sz val="10"/>
        <color theme="1"/>
        <rFont val="Times New Roman"/>
        <family val="1"/>
      </rPr>
      <t>- The salaries of administrative and clerical staff should normally be treated as indirect (F&amp;A) costs. Direct charging of these costs may be appropriate only if all of the following conditions are met: (1) Administrative or clerical services are integral to a project or activity; (2) Individuals involved can be specifically identified with the project or activity; (3)</t>
    </r>
    <r>
      <rPr>
        <u/>
        <sz val="10"/>
        <color theme="1"/>
        <rFont val="Times New Roman"/>
        <family val="1"/>
      </rPr>
      <t xml:space="preserve"> Such costs are explicitly included in the budget or have the prior written approval of the State awarding agency;</t>
    </r>
    <r>
      <rPr>
        <sz val="10"/>
        <color theme="1"/>
        <rFont val="Times New Roman"/>
        <family val="1"/>
      </rPr>
      <t xml:space="preserve"> and (4) The costs are not also recovered as indirect costs. </t>
    </r>
  </si>
  <si>
    <r>
      <rPr>
        <b/>
        <sz val="10"/>
        <rFont val="Times New Roman"/>
        <family val="1"/>
      </rPr>
      <t xml:space="preserve">16). </t>
    </r>
    <r>
      <rPr>
        <b/>
        <u/>
        <sz val="10"/>
        <rFont val="Times New Roman"/>
        <family val="1"/>
      </rPr>
      <t>Indirect Cost</t>
    </r>
    <r>
      <rPr>
        <b/>
        <sz val="10"/>
        <rFont val="Times New Roman"/>
        <family val="1"/>
      </rPr>
      <t xml:space="preserve"> </t>
    </r>
    <r>
      <rPr>
        <sz val="10"/>
        <rFont val="Times New Roman"/>
        <family val="1"/>
      </rPr>
      <t xml:space="preserve">-- Provide the most recent indirect cost rate agreement information with the itemized budget. The applicable indirect cost rate(s) negotiated by the organization with the cognizant negotiating agency must be used in computing indirect costs (F&amp;A) for a program budget. The amount for indirect costs should be calculated by applying the current negotiated indirect cost rate(s) to the approved base(s). After the amount of indirect costs is determined for the program, a breakdown of the indirect costs should be provided in the budget worksheet and narrative below.   </t>
    </r>
  </si>
  <si>
    <r>
      <t xml:space="preserve">Budget Narrative Summary </t>
    </r>
    <r>
      <rPr>
        <sz val="10"/>
        <color theme="1"/>
        <rFont val="Times New Roman"/>
        <family val="1"/>
      </rPr>
      <t>-- When you have completed the budget worksheet, transfer the totals for each category to the spaces below to the uniform template provided (SECTION A &amp; B).  Verify the total costs and the total project costs.  Indicate the amount of State requested funds and the amount of non-Statel funds that will support the project.</t>
    </r>
  </si>
  <si>
    <r>
      <t xml:space="preserve">This form is used to apply to individual State of Illinois discretionary grant programs. If the applicant organization is eligible to apply for 3 years of funding, it should provide the budget information for each year of the multi-year funding request.  Applicants should submit budgets based upon the total estimated costs for the project including all funding sources. Pay attention to applicable program specific instructions, if </t>
    </r>
    <r>
      <rPr>
        <sz val="9"/>
        <color rgb="FF000000"/>
        <rFont val="Times New Roman"/>
        <family val="1"/>
      </rPr>
      <t xml:space="preserve">attached. The applicant organization may refer to 2 CFR 200, “Uniform Administrative Requirements, Cost Principles, and Audit Requirements for Federal Awards” for additional insight. </t>
    </r>
  </si>
  <si>
    <t>Uniform Budget Template modified for GATA exempt opportunities -- General Instructions</t>
  </si>
  <si>
    <r>
      <rPr>
        <b/>
        <sz val="9"/>
        <color theme="1"/>
        <rFont val="Times New Roman"/>
        <family val="1"/>
      </rPr>
      <t xml:space="preserve">Budget Expenditure Categories                                                      </t>
    </r>
    <r>
      <rPr>
        <i/>
        <sz val="8"/>
        <color theme="1"/>
        <rFont val="Times New Roman"/>
        <family val="1"/>
      </rPr>
      <t>OMB Uniform Guidance Federal Awards Reference 2 CFR 200</t>
    </r>
    <r>
      <rPr>
        <sz val="9"/>
        <color theme="1"/>
        <rFont val="Times New Roman"/>
        <family val="1"/>
      </rPr>
      <t>*</t>
    </r>
  </si>
  <si>
    <t>ver 1.1</t>
  </si>
  <si>
    <t>* This template is for use with awards that are state funded opportunies exclusive to public institutions of higher education.  They are exempt from GATA and 2 CFR 200, which will serve as guidance.</t>
  </si>
  <si>
    <r>
      <t>B)</t>
    </r>
    <r>
      <rPr>
        <b/>
        <sz val="7"/>
        <color theme="1"/>
        <rFont val="Times New Roman"/>
        <family val="1"/>
      </rPr>
      <t xml:space="preserve">      </t>
    </r>
    <r>
      <rPr>
        <b/>
        <sz val="9"/>
        <color theme="1"/>
        <rFont val="Times New Roman"/>
        <family val="1"/>
      </rPr>
      <t xml:space="preserve">Elect to use the de minimis rate on modified total direct cost (MTDC) which may be used indefinitely on State of Illinois Awards.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</si>
</sst>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00"/>
    <numFmt numFmtId="166" formatCode="_(* #,##0.000_);_(* \(#,##0.000\);_(* &quot;-&quot;???_);_(@_)"/>
    <numFmt numFmtId="167" formatCode="&quot;$&quot;#,##0.00"/>
    <numFmt numFmtId="168" formatCode="_(&quot;$&quot;* #,##0.0_);_(&quot;$&quot;* \(#,##0.0\);_(&quot;$&quot;* &quot;-&quot;?_);_(@_)"/>
  </numFmts>
  <fonts count="61"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8"/>
      <color theme="1"/>
      <name val="Times New Roman"/>
      <family val="1"/>
    </font>
    <font>
      <sz val="9"/>
      <color theme="1"/>
      <name val="Times New Roman"/>
      <family val="1"/>
    </font>
    <font>
      <sz val="10"/>
      <color rgb="FF000000"/>
      <name val="Times New Roman"/>
      <family val="1"/>
    </font>
    <font>
      <u/>
      <sz val="8"/>
      <color theme="1"/>
      <name val="Times New Roman"/>
      <family val="1"/>
    </font>
    <font>
      <sz val="8"/>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b/>
      <i/>
      <u/>
      <sz val="9"/>
      <color theme="1"/>
      <name val="Times New Roman"/>
      <family val="1"/>
    </font>
    <font>
      <sz val="10"/>
      <color theme="1"/>
      <name val="Calibri"/>
      <family val="2"/>
      <scheme val="minor"/>
    </font>
    <font>
      <i/>
      <sz val="8"/>
      <color theme="1"/>
      <name val="Times New Roman"/>
      <family val="1"/>
    </font>
    <font>
      <b/>
      <u/>
      <sz val="9"/>
      <color theme="1"/>
      <name val="Times New Roman"/>
      <family val="1"/>
    </font>
    <font>
      <sz val="8"/>
      <name val="Times New Roman"/>
      <family val="1"/>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i/>
      <u val="singleAccounting"/>
      <sz val="10"/>
      <color theme="1"/>
      <name val="Times New Roman"/>
      <family val="1"/>
    </font>
    <font>
      <b/>
      <i/>
      <u val="singleAccounting"/>
      <sz val="10"/>
      <color theme="1"/>
      <name val="Times New Roman"/>
      <family val="1"/>
    </font>
    <font>
      <u/>
      <sz val="10"/>
      <color theme="1"/>
      <name val="Times New Roman"/>
      <family val="1"/>
    </font>
    <font>
      <b/>
      <sz val="11"/>
      <color theme="1"/>
      <name val="Calibri"/>
      <family val="2"/>
      <scheme val="minor"/>
    </font>
    <font>
      <b/>
      <u/>
      <sz val="10"/>
      <name val="Times New Roman"/>
      <family val="1"/>
    </font>
    <font>
      <b/>
      <i/>
      <u/>
      <sz val="10"/>
      <name val="Times New Roman"/>
      <family val="1"/>
    </font>
    <font>
      <b/>
      <i/>
      <u/>
      <sz val="11"/>
      <color theme="1"/>
      <name val="Times New Roman"/>
      <family val="1"/>
    </font>
    <font>
      <i/>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i/>
      <sz val="9"/>
      <color rgb="FFFF0000"/>
      <name val="Times New Roman"/>
      <family val="1"/>
    </font>
    <font>
      <b/>
      <u/>
      <sz val="16"/>
      <color theme="1"/>
      <name val="Times New Roman"/>
      <family val="1"/>
    </font>
    <font>
      <u/>
      <sz val="16"/>
      <color theme="1"/>
      <name val="Times New Roman"/>
      <family val="1"/>
    </font>
    <font>
      <b/>
      <i/>
      <sz val="11"/>
      <color theme="1"/>
      <name val="Calibri"/>
      <family val="2"/>
      <scheme val="minor"/>
    </font>
    <font>
      <b/>
      <i/>
      <u val="singleAccounting"/>
      <sz val="9"/>
      <name val="Times New Roman"/>
      <family val="1"/>
    </font>
    <font>
      <b/>
      <i/>
      <u val="singleAccounting"/>
      <sz val="9"/>
      <color theme="1"/>
      <name val="Times New Roman"/>
      <family val="1"/>
    </font>
    <font>
      <b/>
      <i/>
      <u val="singleAccounting"/>
      <sz val="10"/>
      <name val="Times New Roman"/>
      <family val="1"/>
    </font>
    <font>
      <sz val="10"/>
      <color rgb="FF000000"/>
      <name val="Calibri"/>
      <family val="2"/>
    </font>
  </fonts>
  <fills count="8">
    <fill>
      <patternFill patternType="none"/>
    </fill>
    <fill>
      <patternFill patternType="gray125"/>
    </fill>
    <fill>
      <patternFill patternType="solid">
        <fgColor rgb="FFF2F2F2"/>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4"/>
      </patternFill>
    </fill>
    <fill>
      <patternFill patternType="solid">
        <fgColor theme="1" tint="0.34998626667073579"/>
        <bgColor indexed="64"/>
      </patternFill>
    </fill>
  </fills>
  <borders count="49">
    <border>
      <left/>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style="thin">
        <color indexed="64"/>
      </bottom>
      <diagonal/>
    </border>
    <border>
      <left/>
      <right/>
      <top/>
      <bottom style="thick">
        <color indexed="64"/>
      </bottom>
      <diagonal/>
    </border>
    <border>
      <left style="double">
        <color indexed="64"/>
      </left>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double">
        <color indexed="64"/>
      </right>
      <top/>
      <bottom style="thick">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ck">
        <color indexed="64"/>
      </bottom>
      <diagonal/>
    </border>
    <border>
      <left/>
      <right style="thin">
        <color indexed="64"/>
      </right>
      <top style="double">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double">
        <color indexed="64"/>
      </right>
      <top style="thick">
        <color indexed="64"/>
      </top>
      <bottom style="thin">
        <color indexed="64"/>
      </bottom>
      <diagonal/>
    </border>
    <border>
      <left style="double">
        <color indexed="64"/>
      </left>
      <right/>
      <top style="thin">
        <color indexed="64"/>
      </top>
      <bottom/>
      <diagonal/>
    </border>
    <border>
      <left/>
      <right style="double">
        <color indexed="64"/>
      </right>
      <top/>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4" borderId="0" applyNumberFormat="0" applyBorder="0" applyAlignment="0" applyProtection="0"/>
    <xf numFmtId="0" fontId="1" fillId="5" borderId="0" applyNumberFormat="0" applyBorder="0" applyAlignment="0" applyProtection="0"/>
    <xf numFmtId="0" fontId="24" fillId="6"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458">
    <xf numFmtId="0" fontId="0" fillId="0" borderId="0" xfId="0"/>
    <xf numFmtId="0" fontId="5" fillId="0" borderId="0" xfId="0" applyFont="1" applyAlignment="1">
      <alignment vertical="center"/>
    </xf>
    <xf numFmtId="0" fontId="9"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left" vertical="center" indent="2"/>
    </xf>
    <xf numFmtId="0" fontId="5" fillId="0" borderId="0" xfId="0" applyFont="1" applyAlignment="1">
      <alignment horizontal="left" vertical="center" indent="2"/>
    </xf>
    <xf numFmtId="0" fontId="0" fillId="0" borderId="6" xfId="0" applyBorder="1"/>
    <xf numFmtId="0" fontId="12" fillId="0" borderId="0" xfId="0" applyFont="1"/>
    <xf numFmtId="0" fontId="7" fillId="0" borderId="0" xfId="0" applyFont="1" applyAlignment="1">
      <alignment vertical="center"/>
    </xf>
    <xf numFmtId="0" fontId="0" fillId="0" borderId="14" xfId="0" applyBorder="1"/>
    <xf numFmtId="0" fontId="0" fillId="0" borderId="0" xfId="0" applyAlignment="1">
      <alignment vertical="center" wrapText="1"/>
    </xf>
    <xf numFmtId="44" fontId="6" fillId="4" borderId="28" xfId="2" applyNumberFormat="1" applyFont="1" applyBorder="1" applyAlignment="1">
      <alignment horizontal="left" vertical="center" wrapText="1"/>
    </xf>
    <xf numFmtId="44" fontId="6" fillId="0" borderId="17" xfId="0" applyNumberFormat="1" applyFont="1" applyBorder="1" applyAlignment="1">
      <alignment horizontal="left" vertical="center" wrapText="1"/>
    </xf>
    <xf numFmtId="0" fontId="20" fillId="0" borderId="0" xfId="0" applyFont="1"/>
    <xf numFmtId="0" fontId="6" fillId="0" borderId="0" xfId="0" applyFont="1" applyAlignment="1">
      <alignment vertical="center" wrapText="1"/>
    </xf>
    <xf numFmtId="0" fontId="0" fillId="0" borderId="0" xfId="0" applyAlignment="1">
      <alignment horizontal="center"/>
    </xf>
    <xf numFmtId="44" fontId="6" fillId="4" borderId="17" xfId="2" applyNumberFormat="1" applyFont="1" applyBorder="1" applyAlignment="1">
      <alignment horizontal="left" vertical="center" wrapText="1"/>
    </xf>
    <xf numFmtId="0" fontId="0" fillId="0" borderId="16" xfId="0" applyBorder="1"/>
    <xf numFmtId="0" fontId="2" fillId="0" borderId="0" xfId="0" applyFont="1"/>
    <xf numFmtId="0" fontId="2" fillId="0" borderId="16" xfId="0" applyFont="1" applyBorder="1"/>
    <xf numFmtId="6" fontId="28" fillId="0" borderId="0" xfId="0" applyNumberFormat="1" applyFont="1" applyAlignment="1">
      <alignment horizontal="left"/>
    </xf>
    <xf numFmtId="6" fontId="29" fillId="0" borderId="0" xfId="0" applyNumberFormat="1" applyFont="1" applyAlignment="1">
      <alignment horizontal="left"/>
    </xf>
    <xf numFmtId="0" fontId="22" fillId="3" borderId="32" xfId="0" applyFont="1" applyFill="1" applyBorder="1" applyAlignment="1">
      <alignment horizontal="center" vertical="center"/>
    </xf>
    <xf numFmtId="44" fontId="22" fillId="4" borderId="38" xfId="2" applyNumberFormat="1" applyFont="1" applyBorder="1" applyAlignment="1">
      <alignment horizontal="center" vertical="center" wrapText="1"/>
    </xf>
    <xf numFmtId="0" fontId="18" fillId="0" borderId="19" xfId="0" applyFont="1" applyBorder="1"/>
    <xf numFmtId="0" fontId="22" fillId="4" borderId="35" xfId="2" applyFont="1" applyBorder="1" applyAlignment="1">
      <alignment horizontal="center" vertical="center" wrapText="1"/>
    </xf>
    <xf numFmtId="0" fontId="22" fillId="3" borderId="35" xfId="0" applyFont="1" applyFill="1" applyBorder="1" applyAlignment="1">
      <alignment horizontal="center" vertical="center"/>
    </xf>
    <xf numFmtId="0" fontId="2" fillId="0" borderId="0" xfId="0" applyFont="1" applyAlignment="1">
      <alignment horizontal="center"/>
    </xf>
    <xf numFmtId="0" fontId="2"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0" xfId="0" applyFont="1" applyAlignment="1">
      <alignment vertical="top" wrapText="1"/>
    </xf>
    <xf numFmtId="0" fontId="28" fillId="0" borderId="0" xfId="0" applyFont="1"/>
    <xf numFmtId="42" fontId="28" fillId="0" borderId="0" xfId="0" applyNumberFormat="1" applyFont="1"/>
    <xf numFmtId="0" fontId="28" fillId="0" borderId="0" xfId="0" applyFont="1" applyAlignment="1">
      <alignment horizontal="center"/>
    </xf>
    <xf numFmtId="9" fontId="28" fillId="0" borderId="0" xfId="0" applyNumberFormat="1" applyFont="1" applyAlignment="1">
      <alignment horizontal="center"/>
    </xf>
    <xf numFmtId="6" fontId="28" fillId="0" borderId="0" xfId="0" applyNumberFormat="1" applyFont="1" applyAlignment="1">
      <alignment horizontal="center"/>
    </xf>
    <xf numFmtId="42" fontId="0" fillId="0" borderId="0" xfId="0" applyNumberFormat="1"/>
    <xf numFmtId="42" fontId="2" fillId="0" borderId="0" xfId="0" applyNumberFormat="1" applyFont="1"/>
    <xf numFmtId="0" fontId="26" fillId="0" borderId="0" xfId="0" applyFont="1" applyAlignment="1">
      <alignment horizontal="center"/>
    </xf>
    <xf numFmtId="9" fontId="2" fillId="0" borderId="0" xfId="0" applyNumberFormat="1" applyFont="1" applyAlignment="1">
      <alignment horizontal="center"/>
    </xf>
    <xf numFmtId="9" fontId="0" fillId="0" borderId="0" xfId="0" applyNumberFormat="1" applyAlignment="1">
      <alignment horizontal="center"/>
    </xf>
    <xf numFmtId="0" fontId="34" fillId="0" borderId="0" xfId="0" applyFont="1" applyAlignment="1">
      <alignment vertical="top"/>
    </xf>
    <xf numFmtId="0" fontId="34" fillId="0" borderId="16" xfId="0" applyFont="1" applyBorder="1" applyAlignment="1">
      <alignment vertical="top"/>
    </xf>
    <xf numFmtId="0" fontId="25" fillId="0" borderId="11" xfId="0" applyFont="1" applyBorder="1" applyAlignment="1">
      <alignment vertical="top"/>
    </xf>
    <xf numFmtId="0" fontId="25" fillId="0" borderId="0" xfId="0" applyFont="1" applyAlignment="1">
      <alignment vertical="top"/>
    </xf>
    <xf numFmtId="42" fontId="0" fillId="0" borderId="14" xfId="0" applyNumberFormat="1" applyBorder="1"/>
    <xf numFmtId="0" fontId="34" fillId="0" borderId="13" xfId="0" applyFont="1" applyBorder="1" applyAlignment="1">
      <alignment vertical="top"/>
    </xf>
    <xf numFmtId="0" fontId="34" fillId="0" borderId="14" xfId="0" applyFont="1" applyBorder="1" applyAlignment="1">
      <alignment vertical="top"/>
    </xf>
    <xf numFmtId="0" fontId="34" fillId="0" borderId="15" xfId="0" applyFont="1" applyBorder="1" applyAlignment="1">
      <alignment vertical="top"/>
    </xf>
    <xf numFmtId="0" fontId="25" fillId="0" borderId="12" xfId="0" applyFont="1" applyBorder="1" applyAlignment="1">
      <alignment vertical="top"/>
    </xf>
    <xf numFmtId="0" fontId="25" fillId="0" borderId="13" xfId="0" applyFont="1" applyBorder="1" applyAlignment="1">
      <alignment vertical="top"/>
    </xf>
    <xf numFmtId="0" fontId="25" fillId="0" borderId="14" xfId="0" applyFont="1" applyBorder="1" applyAlignment="1">
      <alignment vertical="top"/>
    </xf>
    <xf numFmtId="0" fontId="3" fillId="0" borderId="10" xfId="0" applyFont="1" applyBorder="1" applyAlignment="1">
      <alignment vertical="top"/>
    </xf>
    <xf numFmtId="0" fontId="3" fillId="0" borderId="11" xfId="0" applyFont="1" applyBorder="1" applyAlignment="1">
      <alignment vertical="top"/>
    </xf>
    <xf numFmtId="0" fontId="34" fillId="0" borderId="0" xfId="0" applyFont="1" applyAlignment="1">
      <alignment horizontal="right"/>
    </xf>
    <xf numFmtId="0" fontId="27" fillId="0" borderId="0" xfId="0" applyFont="1" applyAlignment="1">
      <alignment vertical="top" wrapText="1"/>
    </xf>
    <xf numFmtId="0" fontId="2" fillId="0" borderId="20" xfId="0" applyFont="1" applyBorder="1" applyAlignment="1">
      <alignment horizontal="center"/>
    </xf>
    <xf numFmtId="42" fontId="12" fillId="0" borderId="0" xfId="0" applyNumberFormat="1" applyFont="1"/>
    <xf numFmtId="0" fontId="25" fillId="0" borderId="0" xfId="0" applyFont="1"/>
    <xf numFmtId="42" fontId="25" fillId="0" borderId="0" xfId="0" applyNumberFormat="1" applyFont="1"/>
    <xf numFmtId="0" fontId="25" fillId="0" borderId="0" xfId="0" applyFont="1" applyAlignment="1">
      <alignment horizontal="center"/>
    </xf>
    <xf numFmtId="9" fontId="25" fillId="0" borderId="0" xfId="0" applyNumberFormat="1" applyFont="1" applyAlignment="1">
      <alignment horizontal="center"/>
    </xf>
    <xf numFmtId="44" fontId="25" fillId="0" borderId="0" xfId="0" applyNumberFormat="1" applyFont="1"/>
    <xf numFmtId="42" fontId="26" fillId="0" borderId="0" xfId="0" applyNumberFormat="1" applyFont="1"/>
    <xf numFmtId="0" fontId="3" fillId="0" borderId="13" xfId="0" applyFont="1" applyBorder="1" applyAlignment="1">
      <alignment vertical="top"/>
    </xf>
    <xf numFmtId="42" fontId="29" fillId="0" borderId="0" xfId="0" applyNumberFormat="1" applyFont="1"/>
    <xf numFmtId="42" fontId="35" fillId="0" borderId="0" xfId="0" applyNumberFormat="1" applyFont="1"/>
    <xf numFmtId="0" fontId="34" fillId="0" borderId="11" xfId="0" applyFont="1" applyBorder="1" applyAlignment="1">
      <alignment vertical="top"/>
    </xf>
    <xf numFmtId="0" fontId="34" fillId="0" borderId="12" xfId="0" applyFont="1" applyBorder="1" applyAlignment="1">
      <alignment vertical="top"/>
    </xf>
    <xf numFmtId="42" fontId="36" fillId="0" borderId="17" xfId="0" applyNumberFormat="1" applyFont="1" applyBorder="1" applyAlignment="1">
      <alignment vertical="top"/>
    </xf>
    <xf numFmtId="0" fontId="25" fillId="0" borderId="15" xfId="0" applyFont="1" applyBorder="1" applyAlignment="1">
      <alignment vertical="top"/>
    </xf>
    <xf numFmtId="0" fontId="25" fillId="0" borderId="16" xfId="0" applyFont="1" applyBorder="1" applyAlignment="1">
      <alignment vertical="top"/>
    </xf>
    <xf numFmtId="0" fontId="0" fillId="0" borderId="12" xfId="0" applyBorder="1"/>
    <xf numFmtId="9" fontId="0" fillId="0" borderId="0" xfId="0" applyNumberFormat="1"/>
    <xf numFmtId="0" fontId="29" fillId="0" borderId="0" xfId="0" applyFont="1"/>
    <xf numFmtId="9" fontId="25" fillId="0" borderId="0" xfId="0" applyNumberFormat="1" applyFont="1"/>
    <xf numFmtId="0" fontId="33" fillId="0" borderId="0" xfId="0" applyFont="1"/>
    <xf numFmtId="0" fontId="26" fillId="0" borderId="16" xfId="0" applyFont="1" applyBorder="1" applyAlignment="1">
      <alignment horizontal="right" vertical="center"/>
    </xf>
    <xf numFmtId="0" fontId="17" fillId="0" borderId="16" xfId="0" applyFont="1" applyBorder="1" applyAlignment="1">
      <alignment horizontal="right" vertical="center"/>
    </xf>
    <xf numFmtId="42" fontId="0" fillId="0" borderId="12" xfId="0" applyNumberFormat="1" applyBorder="1"/>
    <xf numFmtId="0" fontId="27" fillId="0" borderId="20" xfId="0" applyFont="1" applyBorder="1" applyAlignment="1">
      <alignment horizontal="center" vertical="center" wrapText="1"/>
    </xf>
    <xf numFmtId="0" fontId="27" fillId="0" borderId="20" xfId="0" applyFont="1" applyBorder="1" applyAlignment="1">
      <alignment horizontal="center" vertical="top" wrapText="1"/>
    </xf>
    <xf numFmtId="0" fontId="0" fillId="0" borderId="0" xfId="0" applyAlignment="1">
      <alignment horizontal="left"/>
    </xf>
    <xf numFmtId="0" fontId="2" fillId="0" borderId="0" xfId="0" applyFont="1" applyAlignment="1">
      <alignment horizontal="left"/>
    </xf>
    <xf numFmtId="42" fontId="2" fillId="0" borderId="0" xfId="0" applyNumberFormat="1" applyFont="1" applyAlignment="1">
      <alignment horizontal="left"/>
    </xf>
    <xf numFmtId="0" fontId="18" fillId="0" borderId="19" xfId="0" applyFont="1" applyBorder="1" applyAlignment="1">
      <alignment horizontal="left"/>
    </xf>
    <xf numFmtId="165" fontId="18" fillId="0" borderId="19" xfId="0" applyNumberFormat="1" applyFont="1" applyBorder="1" applyAlignment="1">
      <alignment horizontal="left"/>
    </xf>
    <xf numFmtId="9" fontId="26" fillId="0" borderId="0" xfId="0" applyNumberFormat="1" applyFont="1" applyAlignment="1">
      <alignment horizontal="right"/>
    </xf>
    <xf numFmtId="0" fontId="29" fillId="0" borderId="0" xfId="0" applyFont="1" applyAlignment="1">
      <alignment vertical="top" wrapText="1"/>
    </xf>
    <xf numFmtId="42" fontId="28" fillId="0" borderId="0" xfId="0" applyNumberFormat="1" applyFont="1" applyAlignment="1">
      <alignment horizontal="left"/>
    </xf>
    <xf numFmtId="0" fontId="6" fillId="0" borderId="0" xfId="0" applyFont="1"/>
    <xf numFmtId="44" fontId="0" fillId="0" borderId="0" xfId="0" applyNumberFormat="1"/>
    <xf numFmtId="0" fontId="26" fillId="0" borderId="0" xfId="0" applyFont="1"/>
    <xf numFmtId="44" fontId="2" fillId="0" borderId="0" xfId="0" applyNumberFormat="1" applyFont="1"/>
    <xf numFmtId="0" fontId="0" fillId="0" borderId="0" xfId="0" applyAlignment="1">
      <alignment horizontal="right"/>
    </xf>
    <xf numFmtId="9" fontId="26" fillId="0" borderId="0" xfId="0" applyNumberFormat="1" applyFont="1"/>
    <xf numFmtId="10" fontId="25" fillId="0" borderId="0" xfId="0" applyNumberFormat="1" applyFont="1"/>
    <xf numFmtId="0" fontId="42" fillId="0" borderId="0" xfId="0" applyFont="1" applyAlignment="1">
      <alignment vertical="top"/>
    </xf>
    <xf numFmtId="42" fontId="36" fillId="0" borderId="0" xfId="0" applyNumberFormat="1" applyFont="1"/>
    <xf numFmtId="0" fontId="26" fillId="0" borderId="16" xfId="0" applyFont="1" applyBorder="1" applyAlignment="1">
      <alignment vertical="top"/>
    </xf>
    <xf numFmtId="0" fontId="29" fillId="0" borderId="23" xfId="0" applyFont="1" applyBorder="1"/>
    <xf numFmtId="0" fontId="29" fillId="0" borderId="24" xfId="0" applyFont="1" applyBorder="1"/>
    <xf numFmtId="0" fontId="26" fillId="0" borderId="24" xfId="0" applyFont="1" applyBorder="1"/>
    <xf numFmtId="0" fontId="43" fillId="0" borderId="24" xfId="0" applyFont="1" applyBorder="1" applyAlignment="1">
      <alignment horizontal="center"/>
    </xf>
    <xf numFmtId="0" fontId="17" fillId="0" borderId="24" xfId="0" applyFont="1" applyBorder="1" applyAlignment="1">
      <alignment horizontal="center"/>
    </xf>
    <xf numFmtId="0" fontId="43" fillId="0" borderId="19" xfId="0" applyFont="1" applyBorder="1" applyAlignment="1">
      <alignment horizontal="center"/>
    </xf>
    <xf numFmtId="0" fontId="12" fillId="0" borderId="24" xfId="0" applyFont="1" applyBorder="1"/>
    <xf numFmtId="42" fontId="17" fillId="0" borderId="24" xfId="0" applyNumberFormat="1" applyFont="1" applyBorder="1"/>
    <xf numFmtId="42" fontId="17" fillId="0" borderId="19" xfId="0" applyNumberFormat="1" applyFont="1" applyBorder="1"/>
    <xf numFmtId="42" fontId="43" fillId="0" borderId="0" xfId="0" applyNumberFormat="1" applyFont="1" applyAlignment="1">
      <alignment horizontal="left"/>
    </xf>
    <xf numFmtId="42" fontId="17" fillId="0" borderId="0" xfId="0" applyNumberFormat="1" applyFont="1"/>
    <xf numFmtId="42" fontId="43" fillId="0" borderId="0" xfId="0" applyNumberFormat="1" applyFont="1"/>
    <xf numFmtId="0" fontId="6" fillId="5" borderId="45" xfId="3" applyFont="1" applyBorder="1" applyAlignment="1">
      <alignment vertical="center" wrapText="1"/>
    </xf>
    <xf numFmtId="0" fontId="18" fillId="5" borderId="12" xfId="3" applyFont="1" applyBorder="1" applyAlignment="1">
      <alignment horizontal="left" vertical="center" wrapText="1"/>
    </xf>
    <xf numFmtId="0" fontId="18" fillId="0" borderId="19" xfId="0" applyFont="1" applyBorder="1" applyAlignment="1">
      <alignment horizontal="left" vertical="center"/>
    </xf>
    <xf numFmtId="0" fontId="6" fillId="0" borderId="0" xfId="0" applyFont="1" applyAlignment="1">
      <alignment horizontal="left" vertical="center" wrapText="1"/>
    </xf>
    <xf numFmtId="0" fontId="1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left" vertical="center"/>
    </xf>
    <xf numFmtId="0" fontId="46" fillId="0" borderId="0" xfId="0" applyFont="1" applyAlignment="1">
      <alignment horizontal="left" vertical="center"/>
    </xf>
    <xf numFmtId="0" fontId="6" fillId="0" borderId="0" xfId="0" applyFont="1" applyAlignment="1">
      <alignment horizontal="left" vertical="center" indent="3"/>
    </xf>
    <xf numFmtId="0" fontId="38" fillId="0" borderId="0" xfId="0" applyFont="1" applyAlignment="1">
      <alignment horizontal="left"/>
    </xf>
    <xf numFmtId="0" fontId="49" fillId="0" borderId="0" xfId="0" applyFont="1" applyAlignment="1">
      <alignment horizontal="center" vertical="center"/>
    </xf>
    <xf numFmtId="0" fontId="49" fillId="0" borderId="0" xfId="0" applyFont="1"/>
    <xf numFmtId="0" fontId="16" fillId="0" borderId="0" xfId="0" applyFont="1" applyAlignment="1">
      <alignment horizontal="left" vertical="center"/>
    </xf>
    <xf numFmtId="0" fontId="16" fillId="0" borderId="0" xfId="0" applyFont="1" applyAlignment="1">
      <alignment horizontal="left" vertical="center" indent="3"/>
    </xf>
    <xf numFmtId="0" fontId="0" fillId="0" borderId="0" xfId="0" applyAlignment="1">
      <alignment horizontal="left" vertical="center"/>
    </xf>
    <xf numFmtId="0" fontId="15" fillId="0" borderId="0" xfId="0" applyFont="1" applyAlignment="1">
      <alignment horizontal="left" vertical="center"/>
    </xf>
    <xf numFmtId="0" fontId="18" fillId="0" borderId="0" xfId="0" applyFont="1" applyAlignment="1">
      <alignment horizontal="left" vertical="center"/>
    </xf>
    <xf numFmtId="0" fontId="15" fillId="0" borderId="0" xfId="0" applyFont="1" applyAlignment="1">
      <alignment horizontal="left" vertical="center" indent="3"/>
    </xf>
    <xf numFmtId="0" fontId="48" fillId="0" borderId="0" xfId="0" applyFont="1" applyAlignment="1">
      <alignment horizontal="left" vertical="center"/>
    </xf>
    <xf numFmtId="0" fontId="6" fillId="0" borderId="16" xfId="0" applyFont="1" applyBorder="1" applyAlignment="1">
      <alignment horizontal="left" vertical="center"/>
    </xf>
    <xf numFmtId="0" fontId="6" fillId="0" borderId="10" xfId="0" applyFont="1" applyBorder="1" applyAlignment="1">
      <alignment horizontal="center" vertical="center" wrapText="1"/>
    </xf>
    <xf numFmtId="0" fontId="6" fillId="0" borderId="11" xfId="0" applyFont="1" applyBorder="1"/>
    <xf numFmtId="0" fontId="6" fillId="0" borderId="15" xfId="0" applyFont="1" applyBorder="1" applyAlignment="1">
      <alignment horizontal="center" vertical="center" wrapText="1"/>
    </xf>
    <xf numFmtId="0" fontId="6" fillId="0" borderId="16" xfId="0" applyFont="1" applyBorder="1"/>
    <xf numFmtId="0" fontId="6" fillId="0" borderId="0" xfId="0" applyFont="1" applyAlignment="1">
      <alignment wrapText="1"/>
    </xf>
    <xf numFmtId="0" fontId="16" fillId="0" borderId="0" xfId="0" applyFont="1" applyAlignment="1">
      <alignment horizontal="center" vertical="center"/>
    </xf>
    <xf numFmtId="0" fontId="18" fillId="0" borderId="0" xfId="0" applyFont="1" applyAlignment="1">
      <alignment horizontal="left" vertical="center" wrapText="1" indent="2"/>
    </xf>
    <xf numFmtId="0" fontId="6" fillId="0" borderId="10" xfId="0" applyFont="1" applyBorder="1" applyAlignment="1">
      <alignment horizontal="center" vertical="center"/>
    </xf>
    <xf numFmtId="0" fontId="6" fillId="0" borderId="13" xfId="0" applyFont="1" applyBorder="1" applyAlignment="1">
      <alignment horizontal="center"/>
    </xf>
    <xf numFmtId="0" fontId="6" fillId="0" borderId="13" xfId="0" applyFont="1" applyBorder="1" applyAlignment="1">
      <alignment horizontal="center" vertical="center"/>
    </xf>
    <xf numFmtId="0" fontId="6" fillId="0" borderId="15" xfId="0" applyFont="1" applyBorder="1"/>
    <xf numFmtId="0" fontId="6" fillId="0" borderId="11" xfId="0" applyFont="1" applyBorder="1" applyAlignment="1">
      <alignment vertical="center"/>
    </xf>
    <xf numFmtId="0" fontId="6" fillId="0" borderId="12" xfId="0" applyFont="1" applyBorder="1"/>
    <xf numFmtId="0" fontId="6" fillId="0" borderId="0" xfId="0" applyFont="1" applyAlignment="1">
      <alignment horizontal="center" vertical="center"/>
    </xf>
    <xf numFmtId="0" fontId="6" fillId="0" borderId="16" xfId="0" applyFont="1" applyBorder="1" applyAlignment="1">
      <alignment vertical="center"/>
    </xf>
    <xf numFmtId="0" fontId="6" fillId="0" borderId="17" xfId="0" applyFont="1" applyBorder="1"/>
    <xf numFmtId="43" fontId="22" fillId="3" borderId="32" xfId="0" applyNumberFormat="1" applyFont="1" applyFill="1" applyBorder="1" applyAlignment="1">
      <alignment horizontal="center" vertical="center"/>
    </xf>
    <xf numFmtId="43" fontId="22" fillId="4" borderId="35" xfId="2" applyNumberFormat="1" applyFont="1" applyBorder="1" applyAlignment="1">
      <alignment horizontal="center" vertical="center" wrapText="1"/>
    </xf>
    <xf numFmtId="43" fontId="22" fillId="4" borderId="38" xfId="2" applyNumberFormat="1" applyFont="1" applyBorder="1" applyAlignment="1">
      <alignment horizontal="center" vertical="center" wrapText="1"/>
    </xf>
    <xf numFmtId="43" fontId="0" fillId="1" borderId="42" xfId="0" applyNumberFormat="1" applyFill="1" applyBorder="1"/>
    <xf numFmtId="43" fontId="0" fillId="1" borderId="43" xfId="0" applyNumberFormat="1" applyFill="1" applyBorder="1"/>
    <xf numFmtId="43" fontId="0" fillId="1" borderId="44" xfId="0" applyNumberFormat="1" applyFill="1" applyBorder="1"/>
    <xf numFmtId="43" fontId="22" fillId="3" borderId="40" xfId="0" applyNumberFormat="1" applyFont="1" applyFill="1" applyBorder="1" applyAlignment="1">
      <alignment horizontal="center" vertical="center"/>
    </xf>
    <xf numFmtId="43" fontId="22" fillId="4" borderId="40" xfId="2" applyNumberFormat="1" applyFont="1" applyBorder="1" applyAlignment="1">
      <alignment horizontal="center" vertical="center" wrapText="1"/>
    </xf>
    <xf numFmtId="43" fontId="6" fillId="0" borderId="27" xfId="0" applyNumberFormat="1" applyFont="1" applyBorder="1"/>
    <xf numFmtId="43" fontId="18" fillId="0" borderId="19" xfId="0" applyNumberFormat="1" applyFont="1" applyBorder="1" applyAlignment="1">
      <alignment horizontal="left"/>
    </xf>
    <xf numFmtId="43" fontId="6" fillId="5" borderId="45" xfId="3" applyNumberFormat="1" applyFont="1" applyBorder="1" applyAlignment="1">
      <alignment vertical="center" wrapText="1"/>
    </xf>
    <xf numFmtId="0" fontId="42" fillId="0" borderId="0" xfId="0" applyFont="1"/>
    <xf numFmtId="0" fontId="34" fillId="0" borderId="0" xfId="0" applyFont="1"/>
    <xf numFmtId="0" fontId="16" fillId="0" borderId="0" xfId="0" applyFont="1"/>
    <xf numFmtId="8" fontId="29" fillId="0" borderId="0" xfId="0" applyNumberFormat="1" applyFont="1" applyAlignment="1">
      <alignment horizontal="left"/>
    </xf>
    <xf numFmtId="0" fontId="29" fillId="0" borderId="0" xfId="0" applyFont="1" applyAlignment="1">
      <alignment horizontal="left"/>
    </xf>
    <xf numFmtId="8" fontId="27" fillId="0" borderId="0" xfId="0" applyNumberFormat="1" applyFont="1" applyAlignment="1">
      <alignment horizontal="left"/>
    </xf>
    <xf numFmtId="0" fontId="25" fillId="0" borderId="0" xfId="0" applyFont="1" applyAlignment="1">
      <alignment horizontal="left"/>
    </xf>
    <xf numFmtId="166" fontId="18" fillId="0" borderId="19" xfId="0" applyNumberFormat="1" applyFont="1" applyBorder="1" applyAlignment="1">
      <alignment horizontal="left"/>
    </xf>
    <xf numFmtId="166" fontId="18" fillId="0" borderId="19" xfId="0" applyNumberFormat="1" applyFont="1" applyBorder="1" applyAlignment="1">
      <alignment horizontal="left" vertical="center"/>
    </xf>
    <xf numFmtId="166" fontId="18" fillId="5" borderId="12" xfId="3" applyNumberFormat="1" applyFont="1" applyBorder="1" applyAlignment="1">
      <alignment horizontal="left" vertical="center" wrapText="1"/>
    </xf>
    <xf numFmtId="43" fontId="17" fillId="0" borderId="27" xfId="0" applyNumberFormat="1" applyFont="1" applyBorder="1"/>
    <xf numFmtId="0" fontId="51" fillId="0" borderId="0" xfId="0" applyFont="1" applyAlignment="1">
      <alignment vertical="center" wrapText="1"/>
    </xf>
    <xf numFmtId="0" fontId="17" fillId="0" borderId="0" xfId="0" applyFont="1" applyAlignment="1">
      <alignment horizontal="left" vertical="center"/>
    </xf>
    <xf numFmtId="0" fontId="56" fillId="0" borderId="0" xfId="0" applyFont="1" applyAlignment="1">
      <alignment horizontal="left"/>
    </xf>
    <xf numFmtId="2" fontId="25" fillId="0" borderId="0" xfId="0" applyNumberFormat="1" applyFont="1" applyAlignment="1">
      <alignment horizontal="center"/>
    </xf>
    <xf numFmtId="42" fontId="6" fillId="2" borderId="17" xfId="0" applyNumberFormat="1" applyFont="1" applyFill="1" applyBorder="1" applyAlignment="1">
      <alignment horizontal="left" vertical="center" wrapText="1"/>
    </xf>
    <xf numFmtId="42" fontId="6" fillId="4" borderId="21" xfId="2" applyNumberFormat="1" applyFont="1" applyBorder="1" applyAlignment="1">
      <alignment horizontal="left" vertical="center" wrapText="1"/>
    </xf>
    <xf numFmtId="42" fontId="6" fillId="4" borderId="26" xfId="2" applyNumberFormat="1" applyFont="1" applyBorder="1" applyAlignment="1">
      <alignment horizontal="left" vertical="center" wrapText="1"/>
    </xf>
    <xf numFmtId="42" fontId="6" fillId="2" borderId="19" xfId="0" applyNumberFormat="1" applyFont="1" applyFill="1" applyBorder="1" applyAlignment="1">
      <alignment horizontal="left" vertical="center" wrapText="1"/>
    </xf>
    <xf numFmtId="42" fontId="6" fillId="4" borderId="20" xfId="2" applyNumberFormat="1" applyFont="1" applyBorder="1" applyAlignment="1">
      <alignment horizontal="left" vertical="center" wrapText="1"/>
    </xf>
    <xf numFmtId="42" fontId="6" fillId="2" borderId="24" xfId="0" applyNumberFormat="1" applyFont="1" applyFill="1" applyBorder="1" applyAlignment="1">
      <alignment horizontal="left" vertical="center" wrapText="1"/>
    </xf>
    <xf numFmtId="42" fontId="6" fillId="4" borderId="19" xfId="2" applyNumberFormat="1" applyFont="1" applyBorder="1" applyAlignment="1">
      <alignment horizontal="left" vertical="center" wrapText="1"/>
    </xf>
    <xf numFmtId="42" fontId="6" fillId="2" borderId="39" xfId="0" applyNumberFormat="1" applyFont="1" applyFill="1" applyBorder="1" applyAlignment="1">
      <alignment horizontal="left" vertical="center" wrapText="1"/>
    </xf>
    <xf numFmtId="0" fontId="29" fillId="0" borderId="0" xfId="0" applyFont="1" applyAlignment="1">
      <alignment horizontal="center" vertical="center" wrapText="1"/>
    </xf>
    <xf numFmtId="0" fontId="34" fillId="0" borderId="0" xfId="0" applyFont="1" applyAlignment="1">
      <alignment vertical="top" wrapText="1"/>
    </xf>
    <xf numFmtId="0" fontId="34" fillId="0" borderId="14" xfId="0" applyFont="1" applyBorder="1" applyAlignment="1">
      <alignment vertical="top" wrapText="1"/>
    </xf>
    <xf numFmtId="0" fontId="34" fillId="0" borderId="13" xfId="0" applyFont="1" applyBorder="1" applyAlignment="1">
      <alignment vertical="top" wrapText="1"/>
    </xf>
    <xf numFmtId="0" fontId="2" fillId="0" borderId="13" xfId="0" applyFont="1" applyBorder="1" applyAlignment="1">
      <alignment vertical="top"/>
    </xf>
    <xf numFmtId="0" fontId="2" fillId="0" borderId="0" xfId="0" applyFont="1" applyAlignment="1">
      <alignment vertical="top"/>
    </xf>
    <xf numFmtId="0" fontId="2" fillId="0" borderId="0" xfId="0" applyFont="1" applyAlignment="1">
      <alignment horizontal="center" vertical="center"/>
    </xf>
    <xf numFmtId="0" fontId="30" fillId="0" borderId="20" xfId="0" applyFont="1" applyBorder="1" applyAlignment="1">
      <alignment horizontal="center" vertical="top" wrapText="1"/>
    </xf>
    <xf numFmtId="0" fontId="28" fillId="0" borderId="0" xfId="0" applyFont="1" applyAlignment="1">
      <alignment horizontal="left"/>
    </xf>
    <xf numFmtId="0" fontId="6" fillId="0" borderId="27" xfId="0" applyFont="1" applyBorder="1"/>
    <xf numFmtId="0" fontId="16" fillId="0" borderId="27" xfId="0" applyFont="1" applyBorder="1"/>
    <xf numFmtId="42" fontId="24" fillId="6" borderId="39" xfId="4" applyNumberFormat="1" applyBorder="1" applyAlignment="1">
      <alignment horizontal="left" vertical="center" wrapText="1"/>
    </xf>
    <xf numFmtId="42" fontId="6" fillId="2" borderId="47" xfId="0" applyNumberFormat="1" applyFont="1" applyFill="1" applyBorder="1" applyAlignment="1">
      <alignment horizontal="left" vertical="center" wrapText="1"/>
    </xf>
    <xf numFmtId="0" fontId="6" fillId="0" borderId="0" xfId="0" applyFont="1" applyAlignment="1">
      <alignment horizontal="center"/>
    </xf>
    <xf numFmtId="0" fontId="0" fillId="0" borderId="14" xfId="0" applyBorder="1" applyAlignment="1">
      <alignment vertical="top" wrapText="1"/>
    </xf>
    <xf numFmtId="0" fontId="2" fillId="0" borderId="0" xfId="0" applyFont="1" applyAlignment="1">
      <alignment vertical="center" wrapText="1"/>
    </xf>
    <xf numFmtId="0" fontId="3" fillId="0" borderId="0" xfId="0" applyFont="1" applyAlignment="1">
      <alignment vertical="top"/>
    </xf>
    <xf numFmtId="164" fontId="28" fillId="0" borderId="0" xfId="1" applyNumberFormat="1" applyFont="1" applyBorder="1" applyAlignment="1">
      <alignment horizontal="left"/>
    </xf>
    <xf numFmtId="0" fontId="0" fillId="0" borderId="0" xfId="0" applyAlignment="1">
      <alignment vertical="top" wrapText="1"/>
    </xf>
    <xf numFmtId="164" fontId="28" fillId="0" borderId="0" xfId="0" applyNumberFormat="1" applyFont="1" applyAlignment="1">
      <alignment horizontal="left"/>
    </xf>
    <xf numFmtId="164" fontId="29" fillId="0" borderId="0" xfId="0" applyNumberFormat="1" applyFont="1" applyAlignment="1">
      <alignment horizontal="left"/>
    </xf>
    <xf numFmtId="0" fontId="2" fillId="0" borderId="10" xfId="0" applyFont="1" applyBorder="1" applyAlignment="1">
      <alignment vertical="top"/>
    </xf>
    <xf numFmtId="0" fontId="42" fillId="0" borderId="11" xfId="0" applyFont="1" applyBorder="1" applyAlignment="1">
      <alignment vertical="top"/>
    </xf>
    <xf numFmtId="6" fontId="2" fillId="0" borderId="0" xfId="0" applyNumberFormat="1" applyFont="1" applyAlignment="1">
      <alignment horizontal="left"/>
    </xf>
    <xf numFmtId="164" fontId="2" fillId="0" borderId="0" xfId="0" applyNumberFormat="1" applyFont="1" applyAlignment="1">
      <alignment horizontal="left"/>
    </xf>
    <xf numFmtId="3" fontId="2" fillId="0" borderId="0" xfId="0" applyNumberFormat="1" applyFont="1" applyAlignment="1">
      <alignment horizontal="left"/>
    </xf>
    <xf numFmtId="42" fontId="57" fillId="0" borderId="0" xfId="0" applyNumberFormat="1" applyFont="1" applyAlignment="1">
      <alignment horizontal="left"/>
    </xf>
    <xf numFmtId="42" fontId="58" fillId="0" borderId="0" xfId="0" applyNumberFormat="1" applyFont="1"/>
    <xf numFmtId="0" fontId="6" fillId="0" borderId="23" xfId="0" applyFont="1" applyBorder="1" applyAlignment="1">
      <alignment horizontal="center" vertical="center"/>
    </xf>
    <xf numFmtId="0" fontId="6" fillId="0" borderId="24" xfId="0" applyFont="1" applyBorder="1" applyAlignment="1">
      <alignment horizontal="center"/>
    </xf>
    <xf numFmtId="0" fontId="6" fillId="0" borderId="24" xfId="0" applyFont="1" applyBorder="1"/>
    <xf numFmtId="0" fontId="2" fillId="0" borderId="11" xfId="0" applyFont="1" applyBorder="1" applyAlignment="1">
      <alignment wrapText="1"/>
    </xf>
    <xf numFmtId="0" fontId="0" fillId="0" borderId="11" xfId="0" applyBorder="1" applyAlignment="1">
      <alignment wrapText="1"/>
    </xf>
    <xf numFmtId="42" fontId="26" fillId="0" borderId="17" xfId="0" applyNumberFormat="1" applyFont="1" applyBorder="1" applyAlignment="1">
      <alignment vertical="top"/>
    </xf>
    <xf numFmtId="42" fontId="59" fillId="0" borderId="0" xfId="0" applyNumberFormat="1" applyFont="1"/>
    <xf numFmtId="0" fontId="30" fillId="0" borderId="0" xfId="0" applyFont="1" applyAlignment="1">
      <alignment vertical="top" wrapText="1"/>
    </xf>
    <xf numFmtId="0" fontId="25" fillId="0" borderId="0" xfId="0" applyFont="1" applyAlignment="1">
      <alignment wrapText="1"/>
    </xf>
    <xf numFmtId="42" fontId="6" fillId="2" borderId="36" xfId="0" applyNumberFormat="1" applyFont="1" applyFill="1" applyBorder="1" applyAlignment="1">
      <alignment vertical="center" wrapText="1"/>
    </xf>
    <xf numFmtId="42" fontId="6" fillId="4" borderId="36" xfId="2" applyNumberFormat="1" applyFont="1" applyBorder="1" applyAlignment="1">
      <alignment vertical="center" wrapText="1"/>
    </xf>
    <xf numFmtId="42" fontId="6" fillId="4" borderId="37" xfId="2" applyNumberFormat="1" applyFont="1" applyBorder="1" applyAlignment="1">
      <alignment vertical="center" wrapText="1"/>
    </xf>
    <xf numFmtId="42" fontId="24" fillId="6" borderId="17" xfId="4" applyNumberFormat="1" applyBorder="1" applyAlignment="1">
      <alignment horizontal="left" vertical="center" wrapText="1"/>
    </xf>
    <xf numFmtId="42" fontId="6" fillId="4" borderId="28" xfId="2" applyNumberFormat="1" applyFont="1" applyBorder="1" applyAlignment="1">
      <alignment horizontal="left" vertical="center" wrapText="1"/>
    </xf>
    <xf numFmtId="42" fontId="6" fillId="2" borderId="20" xfId="0" applyNumberFormat="1" applyFont="1" applyFill="1" applyBorder="1" applyAlignment="1">
      <alignment vertical="center" wrapText="1"/>
    </xf>
    <xf numFmtId="42" fontId="6" fillId="4" borderId="20" xfId="2" applyNumberFormat="1" applyFont="1" applyBorder="1" applyAlignment="1">
      <alignment vertical="center" wrapText="1"/>
    </xf>
    <xf numFmtId="42" fontId="6" fillId="4" borderId="48" xfId="2" applyNumberFormat="1" applyFont="1" applyBorder="1" applyAlignment="1">
      <alignment vertical="center" wrapText="1"/>
    </xf>
    <xf numFmtId="167" fontId="2" fillId="0" borderId="0" xfId="0" applyNumberFormat="1" applyFont="1"/>
    <xf numFmtId="167" fontId="28" fillId="0" borderId="0" xfId="0" applyNumberFormat="1" applyFont="1"/>
    <xf numFmtId="167" fontId="25" fillId="0" borderId="0" xfId="0" applyNumberFormat="1" applyFont="1"/>
    <xf numFmtId="16" fontId="0" fillId="0" borderId="0" xfId="0" applyNumberFormat="1"/>
    <xf numFmtId="167" fontId="28" fillId="0" borderId="0" xfId="0" applyNumberFormat="1" applyFont="1" applyAlignment="1">
      <alignment horizontal="center"/>
    </xf>
    <xf numFmtId="0" fontId="28" fillId="0" borderId="0" xfId="0" applyFont="1" applyAlignment="1">
      <alignment wrapText="1"/>
    </xf>
    <xf numFmtId="0" fontId="27" fillId="0" borderId="0" xfId="0" applyFont="1" applyAlignment="1">
      <alignment horizontal="center" vertical="center" wrapText="1"/>
    </xf>
    <xf numFmtId="0" fontId="27" fillId="0" borderId="11" xfId="0" applyFont="1" applyBorder="1" applyAlignment="1">
      <alignment horizontal="center" vertical="center" wrapText="1"/>
    </xf>
    <xf numFmtId="0" fontId="30" fillId="0" borderId="11" xfId="0" applyFont="1" applyBorder="1" applyAlignment="1">
      <alignment horizontal="center" vertical="center" wrapText="1"/>
    </xf>
    <xf numFmtId="167" fontId="0" fillId="0" borderId="0" xfId="0" applyNumberFormat="1" applyAlignment="1">
      <alignment wrapText="1"/>
    </xf>
    <xf numFmtId="0" fontId="30" fillId="0" borderId="0" xfId="0" applyFont="1" applyAlignment="1">
      <alignment horizontal="right"/>
    </xf>
    <xf numFmtId="167" fontId="0" fillId="0" borderId="0" xfId="0" applyNumberFormat="1"/>
    <xf numFmtId="3" fontId="30" fillId="0" borderId="0" xfId="0" applyNumberFormat="1" applyFont="1" applyAlignment="1">
      <alignment vertical="top" wrapText="1"/>
    </xf>
    <xf numFmtId="42" fontId="29" fillId="0" borderId="0" xfId="0" applyNumberFormat="1" applyFont="1" applyAlignment="1">
      <alignment horizontal="right" vertical="top" wrapText="1"/>
    </xf>
    <xf numFmtId="167" fontId="25" fillId="0" borderId="0" xfId="0" applyNumberFormat="1" applyFont="1" applyAlignment="1">
      <alignment horizontal="left"/>
    </xf>
    <xf numFmtId="0" fontId="25" fillId="0" borderId="0" xfId="0" applyFont="1" applyAlignment="1">
      <alignment horizontal="left" vertical="center" wrapText="1"/>
    </xf>
    <xf numFmtId="0" fontId="2" fillId="0" borderId="0" xfId="0" applyFont="1" applyAlignment="1">
      <alignment horizontal="right"/>
    </xf>
    <xf numFmtId="4" fontId="0" fillId="0" borderId="0" xfId="0" applyNumberFormat="1"/>
    <xf numFmtId="167" fontId="2" fillId="0" borderId="0" xfId="0" applyNumberFormat="1" applyFont="1" applyAlignment="1">
      <alignment wrapText="1"/>
    </xf>
    <xf numFmtId="42" fontId="6" fillId="0" borderId="26" xfId="2" applyNumberFormat="1" applyFont="1" applyFill="1" applyBorder="1" applyAlignment="1">
      <alignment horizontal="left" vertical="center" wrapText="1"/>
    </xf>
    <xf numFmtId="42" fontId="6" fillId="0" borderId="19" xfId="0" applyNumberFormat="1" applyFont="1" applyBorder="1" applyAlignment="1">
      <alignment horizontal="left" vertical="center" wrapText="1"/>
    </xf>
    <xf numFmtId="42" fontId="6" fillId="0" borderId="24" xfId="0" applyNumberFormat="1" applyFont="1" applyBorder="1" applyAlignment="1">
      <alignment horizontal="left" vertical="center" wrapText="1"/>
    </xf>
    <xf numFmtId="42" fontId="6" fillId="0" borderId="20" xfId="0" applyNumberFormat="1" applyFont="1" applyBorder="1" applyAlignment="1">
      <alignment vertical="center" wrapText="1"/>
    </xf>
    <xf numFmtId="0" fontId="2" fillId="0" borderId="13" xfId="0" applyFont="1" applyBorder="1" applyAlignment="1">
      <alignment horizontal="left" vertical="top"/>
    </xf>
    <xf numFmtId="0" fontId="30" fillId="0" borderId="0" xfId="0" applyFont="1" applyAlignment="1">
      <alignment horizontal="left"/>
    </xf>
    <xf numFmtId="0" fontId="0" fillId="0" borderId="0" xfId="0" applyAlignment="1">
      <alignment horizontal="left" vertical="top"/>
    </xf>
    <xf numFmtId="43" fontId="0" fillId="0" borderId="0" xfId="5" applyFont="1" applyBorder="1"/>
    <xf numFmtId="43" fontId="0" fillId="0" borderId="0" xfId="0" applyNumberFormat="1"/>
    <xf numFmtId="9" fontId="0" fillId="0" borderId="0" xfId="6" applyFont="1" applyBorder="1"/>
    <xf numFmtId="3" fontId="0" fillId="0" borderId="0" xfId="0" applyNumberFormat="1"/>
    <xf numFmtId="3" fontId="27" fillId="0" borderId="0" xfId="0" applyNumberFormat="1" applyFont="1" applyAlignment="1">
      <alignment vertical="top" wrapText="1"/>
    </xf>
    <xf numFmtId="3" fontId="2" fillId="0" borderId="0" xfId="0" applyNumberFormat="1" applyFont="1"/>
    <xf numFmtId="3" fontId="28" fillId="0" borderId="0" xfId="0" applyNumberFormat="1" applyFont="1"/>
    <xf numFmtId="3" fontId="29" fillId="0" borderId="0" xfId="0" applyNumberFormat="1" applyFont="1"/>
    <xf numFmtId="3" fontId="0" fillId="0" borderId="0" xfId="0" applyNumberFormat="1" applyAlignment="1">
      <alignment horizontal="center"/>
    </xf>
    <xf numFmtId="3" fontId="0" fillId="0" borderId="0" xfId="5" applyNumberFormat="1" applyFont="1" applyBorder="1"/>
    <xf numFmtId="3" fontId="28" fillId="0" borderId="0" xfId="5" applyNumberFormat="1" applyFont="1" applyBorder="1" applyAlignment="1"/>
    <xf numFmtId="3" fontId="25" fillId="0" borderId="0" xfId="0" applyNumberFormat="1" applyFont="1"/>
    <xf numFmtId="3" fontId="30" fillId="0" borderId="0" xfId="5" applyNumberFormat="1" applyFont="1" applyBorder="1" applyAlignment="1"/>
    <xf numFmtId="6" fontId="27" fillId="0" borderId="0" xfId="0" applyNumberFormat="1" applyFont="1" applyAlignment="1">
      <alignment vertical="top" wrapText="1"/>
    </xf>
    <xf numFmtId="6" fontId="30" fillId="0" borderId="0" xfId="0" applyNumberFormat="1" applyFont="1" applyAlignment="1">
      <alignment vertical="top" wrapText="1"/>
    </xf>
    <xf numFmtId="168" fontId="0" fillId="0" borderId="0" xfId="0" applyNumberFormat="1"/>
    <xf numFmtId="6" fontId="0" fillId="0" borderId="0" xfId="0" applyNumberFormat="1"/>
    <xf numFmtId="0" fontId="17" fillId="0" borderId="0" xfId="0" applyFont="1"/>
    <xf numFmtId="0" fontId="0" fillId="0" borderId="0" xfId="0" applyAlignment="1">
      <alignment horizontal="left" vertical="top" wrapText="1"/>
    </xf>
    <xf numFmtId="0" fontId="0" fillId="0" borderId="14" xfId="0" applyBorder="1" applyAlignment="1">
      <alignment horizontal="left" vertical="top" wrapText="1"/>
    </xf>
    <xf numFmtId="0" fontId="2" fillId="0" borderId="0" xfId="0" applyFont="1" applyAlignment="1">
      <alignment wrapText="1"/>
    </xf>
    <xf numFmtId="42" fontId="33" fillId="0" borderId="0" xfId="0" applyNumberFormat="1" applyFont="1"/>
    <xf numFmtId="0" fontId="7" fillId="0" borderId="0" xfId="0" applyFont="1" applyAlignment="1">
      <alignment vertical="center" wrapText="1"/>
    </xf>
    <xf numFmtId="0" fontId="60" fillId="0" borderId="0" xfId="0" applyFont="1" applyAlignment="1">
      <alignment vertical="center"/>
    </xf>
    <xf numFmtId="44" fontId="29" fillId="0" borderId="0" xfId="0" applyNumberFormat="1" applyFont="1"/>
    <xf numFmtId="7" fontId="0" fillId="0" borderId="0" xfId="0" applyNumberFormat="1"/>
    <xf numFmtId="42" fontId="6" fillId="7" borderId="17" xfId="2" applyNumberFormat="1" applyFont="1" applyFill="1" applyBorder="1" applyAlignment="1">
      <alignment horizontal="left" vertical="center" wrapText="1"/>
    </xf>
    <xf numFmtId="42" fontId="6" fillId="7" borderId="19" xfId="0" applyNumberFormat="1" applyFont="1" applyFill="1" applyBorder="1" applyAlignment="1">
      <alignment horizontal="left" vertical="center" wrapText="1"/>
    </xf>
    <xf numFmtId="42" fontId="6" fillId="7" borderId="20" xfId="2" applyNumberFormat="1" applyFont="1" applyFill="1" applyBorder="1" applyAlignment="1">
      <alignment horizontal="left" vertical="center" wrapText="1"/>
    </xf>
    <xf numFmtId="42" fontId="6" fillId="7" borderId="19" xfId="2" applyNumberFormat="1" applyFont="1" applyFill="1" applyBorder="1" applyAlignment="1">
      <alignment horizontal="left" vertical="center" wrapText="1"/>
    </xf>
    <xf numFmtId="42" fontId="6" fillId="7" borderId="21" xfId="2" applyNumberFormat="1" applyFont="1" applyFill="1" applyBorder="1" applyAlignment="1">
      <alignment horizontal="left" vertical="center" wrapText="1"/>
    </xf>
    <xf numFmtId="42" fontId="6" fillId="7" borderId="20" xfId="0" applyNumberFormat="1" applyFont="1" applyFill="1" applyBorder="1" applyAlignment="1">
      <alignment vertical="center" wrapText="1"/>
    </xf>
    <xf numFmtId="42" fontId="24" fillId="7" borderId="39" xfId="4" applyNumberFormat="1" applyFill="1" applyBorder="1" applyAlignment="1">
      <alignment horizontal="left" vertical="center" wrapText="1"/>
    </xf>
    <xf numFmtId="0" fontId="24" fillId="0" borderId="0" xfId="0" applyFont="1"/>
    <xf numFmtId="0" fontId="6" fillId="0" borderId="0" xfId="0" applyFont="1" applyAlignment="1">
      <alignment horizontal="left" vertical="center" wrapText="1"/>
    </xf>
    <xf numFmtId="0" fontId="16" fillId="0" borderId="0" xfId="0" applyFont="1" applyAlignment="1">
      <alignment horizontal="left" vertical="center" wrapText="1"/>
    </xf>
    <xf numFmtId="0" fontId="51" fillId="0" borderId="0" xfId="0" applyFont="1" applyAlignment="1">
      <alignment horizontal="center" vertical="center" wrapText="1"/>
    </xf>
    <xf numFmtId="0" fontId="46" fillId="0" borderId="0" xfId="0" applyFont="1" applyAlignment="1">
      <alignment horizontal="center" vertical="center" wrapText="1"/>
    </xf>
    <xf numFmtId="0" fontId="51" fillId="0" borderId="0" xfId="0" applyFont="1" applyAlignment="1">
      <alignment horizontal="center" vertical="top" wrapText="1"/>
    </xf>
    <xf numFmtId="0" fontId="6" fillId="0" borderId="0" xfId="0" applyFont="1" applyAlignment="1">
      <alignment horizontal="center" vertical="center" wrapText="1"/>
    </xf>
    <xf numFmtId="0" fontId="16" fillId="0" borderId="0" xfId="0" applyFont="1" applyAlignment="1">
      <alignment horizontal="center" vertical="center"/>
    </xf>
    <xf numFmtId="0" fontId="46" fillId="0" borderId="0" xfId="0" applyFont="1" applyAlignment="1">
      <alignment horizontal="left" vertical="center" wrapText="1" indent="2"/>
    </xf>
    <xf numFmtId="0" fontId="32" fillId="0" borderId="0" xfId="0" applyFont="1" applyAlignment="1">
      <alignment horizontal="center" vertical="center"/>
    </xf>
    <xf numFmtId="0" fontId="15" fillId="0" borderId="0" xfId="0" applyFont="1" applyAlignment="1">
      <alignment horizontal="left" vertical="center" wrapText="1"/>
    </xf>
    <xf numFmtId="0" fontId="46" fillId="0" borderId="0" xfId="0" applyFont="1" applyAlignment="1">
      <alignment horizontal="left" vertical="center" wrapText="1"/>
    </xf>
    <xf numFmtId="0" fontId="16" fillId="3" borderId="33" xfId="0" applyFont="1" applyFill="1" applyBorder="1" applyAlignment="1">
      <alignment horizontal="left" vertical="center" wrapText="1"/>
    </xf>
    <xf numFmtId="0" fontId="16" fillId="3" borderId="22" xfId="0" applyFont="1" applyFill="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6" fillId="5" borderId="31" xfId="3" applyFont="1" applyBorder="1" applyAlignment="1">
      <alignment horizontal="left" vertical="center" wrapText="1" indent="3"/>
    </xf>
    <xf numFmtId="0" fontId="6" fillId="5" borderId="17" xfId="3" applyFont="1" applyBorder="1" applyAlignment="1">
      <alignment horizontal="left" vertical="center" wrapText="1" indent="3"/>
    </xf>
    <xf numFmtId="0" fontId="6" fillId="3" borderId="34" xfId="0" applyFont="1" applyFill="1" applyBorder="1" applyAlignment="1">
      <alignment horizontal="left" wrapText="1" indent="1"/>
    </xf>
    <xf numFmtId="0" fontId="6" fillId="3" borderId="21" xfId="0" applyFont="1" applyFill="1" applyBorder="1" applyAlignment="1">
      <alignment horizontal="left" wrapText="1" indent="1"/>
    </xf>
    <xf numFmtId="0" fontId="6" fillId="3" borderId="1"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3" fillId="0" borderId="7" xfId="0" applyFont="1" applyBorder="1" applyAlignment="1">
      <alignment horizontal="left" vertical="center"/>
    </xf>
    <xf numFmtId="0" fontId="3" fillId="0" borderId="9" xfId="0" applyFont="1" applyBorder="1" applyAlignment="1">
      <alignment horizontal="left" vertical="center"/>
    </xf>
    <xf numFmtId="0" fontId="16" fillId="3" borderId="25" xfId="0" applyFont="1" applyFill="1" applyBorder="1" applyAlignment="1">
      <alignment horizontal="left" vertical="center" wrapText="1"/>
    </xf>
    <xf numFmtId="0" fontId="3" fillId="3" borderId="29"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16" fillId="3" borderId="7"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6" fillId="3" borderId="7" xfId="0" applyFont="1" applyFill="1" applyBorder="1" applyAlignment="1">
      <alignment vertical="center" wrapText="1"/>
    </xf>
    <xf numFmtId="0" fontId="16" fillId="3" borderId="9" xfId="0" applyFont="1" applyFill="1" applyBorder="1" applyAlignment="1">
      <alignment vertical="center" wrapText="1"/>
    </xf>
    <xf numFmtId="0" fontId="16" fillId="0" borderId="25" xfId="0" applyFont="1" applyBorder="1" applyAlignment="1">
      <alignment horizontal="left" vertical="center"/>
    </xf>
    <xf numFmtId="0" fontId="3" fillId="3" borderId="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2" fillId="0" borderId="0" xfId="0" applyFont="1" applyAlignment="1">
      <alignment horizontal="left" vertical="center" wrapText="1"/>
    </xf>
    <xf numFmtId="0" fontId="6" fillId="0" borderId="0" xfId="0" applyFont="1" applyAlignment="1">
      <alignment horizontal="left" vertical="center"/>
    </xf>
    <xf numFmtId="0" fontId="6" fillId="0" borderId="14" xfId="0" applyFont="1" applyBorder="1" applyAlignment="1">
      <alignment horizontal="left" vertical="center"/>
    </xf>
    <xf numFmtId="0" fontId="6" fillId="0" borderId="0" xfId="0" applyFont="1" applyAlignment="1">
      <alignment horizontal="left"/>
    </xf>
    <xf numFmtId="0" fontId="6" fillId="0" borderId="14" xfId="0" applyFont="1" applyBorder="1" applyAlignment="1">
      <alignment horizontal="left"/>
    </xf>
    <xf numFmtId="0" fontId="16" fillId="0" borderId="0" xfId="0" applyFont="1" applyAlignment="1">
      <alignment horizontal="center" vertical="center" wrapText="1"/>
    </xf>
    <xf numFmtId="0" fontId="6" fillId="0" borderId="1" xfId="0" applyFont="1" applyBorder="1" applyAlignment="1">
      <alignment horizontal="left" vertical="center" wrapText="1"/>
    </xf>
    <xf numFmtId="0" fontId="6" fillId="0" borderId="18" xfId="0" applyFont="1" applyBorder="1" applyAlignment="1">
      <alignment horizontal="left" vertical="center" wrapText="1"/>
    </xf>
    <xf numFmtId="0" fontId="6" fillId="0" borderId="2" xfId="0" applyFont="1" applyBorder="1" applyAlignment="1">
      <alignment horizontal="left" vertical="center" wrapText="1"/>
    </xf>
    <xf numFmtId="0" fontId="6" fillId="0" borderId="6" xfId="0" applyFont="1" applyBorder="1" applyAlignment="1">
      <alignment horizontal="left" vertical="center" wrapText="1"/>
    </xf>
    <xf numFmtId="0" fontId="6" fillId="0" borderId="46"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xf>
    <xf numFmtId="0" fontId="6" fillId="0" borderId="0" xfId="0" applyFont="1" applyAlignment="1">
      <alignment horizontal="center"/>
    </xf>
    <xf numFmtId="0" fontId="6" fillId="0" borderId="16" xfId="0" applyFont="1" applyBorder="1" applyAlignment="1">
      <alignment horizontal="center"/>
    </xf>
    <xf numFmtId="0" fontId="6" fillId="0" borderId="24" xfId="0" applyFont="1" applyBorder="1" applyAlignment="1">
      <alignment horizontal="left" vertical="center"/>
    </xf>
    <xf numFmtId="0" fontId="6" fillId="0" borderId="19" xfId="0" applyFont="1" applyBorder="1" applyAlignment="1">
      <alignment horizontal="left" vertical="center"/>
    </xf>
    <xf numFmtId="0" fontId="17" fillId="0" borderId="0" xfId="0" applyFont="1" applyAlignment="1">
      <alignment horizontal="left" vertical="center" wrapText="1"/>
    </xf>
    <xf numFmtId="0" fontId="44" fillId="0" borderId="0" xfId="0" applyFont="1" applyAlignment="1">
      <alignment horizontal="left"/>
    </xf>
    <xf numFmtId="0" fontId="17" fillId="0" borderId="16" xfId="0" applyFont="1" applyBorder="1" applyAlignment="1">
      <alignment horizontal="left" vertical="top" wrapText="1" indent="3"/>
    </xf>
    <xf numFmtId="0" fontId="17" fillId="0" borderId="17" xfId="0" applyFont="1" applyBorder="1" applyAlignment="1">
      <alignment horizontal="left" vertical="top" wrapText="1" indent="3"/>
    </xf>
    <xf numFmtId="0" fontId="6" fillId="0" borderId="0" xfId="0" applyFont="1" applyAlignment="1">
      <alignment horizontal="left"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2" fillId="0" borderId="0" xfId="0" applyFont="1" applyAlignment="1">
      <alignment horizontal="center" vertical="center"/>
    </xf>
    <xf numFmtId="0" fontId="17" fillId="0" borderId="0" xfId="0" applyFont="1" applyAlignment="1">
      <alignment horizontal="left" vertical="top" wrapText="1" indent="3"/>
    </xf>
    <xf numFmtId="0" fontId="17" fillId="0" borderId="14" xfId="0" applyFont="1" applyBorder="1" applyAlignment="1">
      <alignment horizontal="left" vertical="top" wrapText="1" indent="3"/>
    </xf>
    <xf numFmtId="0" fontId="2" fillId="0" borderId="0" xfId="0" applyFont="1" applyAlignment="1">
      <alignment horizontal="left" wrapText="1"/>
    </xf>
    <xf numFmtId="0" fontId="6" fillId="0" borderId="14" xfId="0" applyFont="1" applyBorder="1" applyAlignment="1">
      <alignment horizontal="left" vertical="center" wrapText="1"/>
    </xf>
    <xf numFmtId="0" fontId="50" fillId="0" borderId="16" xfId="0" applyFont="1" applyBorder="1" applyAlignment="1">
      <alignment horizontal="left" vertical="top" wrapText="1" indent="3"/>
    </xf>
    <xf numFmtId="0" fontId="50" fillId="0" borderId="17" xfId="0" applyFont="1" applyBorder="1" applyAlignment="1">
      <alignment horizontal="left" vertical="top" wrapText="1" indent="3"/>
    </xf>
    <xf numFmtId="0" fontId="6" fillId="0" borderId="0" xfId="0" applyFont="1" applyAlignment="1">
      <alignment vertical="center" wrapText="1"/>
    </xf>
    <xf numFmtId="0" fontId="17" fillId="0" borderId="1" xfId="0" applyFont="1" applyBorder="1" applyAlignment="1">
      <alignment horizontal="left" vertical="center" wrapText="1"/>
    </xf>
    <xf numFmtId="0" fontId="17" fillId="0" borderId="18" xfId="0" applyFont="1" applyBorder="1" applyAlignment="1">
      <alignment horizontal="left" vertical="center" wrapText="1"/>
    </xf>
    <xf numFmtId="0" fontId="17" fillId="0" borderId="2" xfId="0" applyFont="1" applyBorder="1" applyAlignment="1">
      <alignment horizontal="left" vertical="center" wrapText="1"/>
    </xf>
    <xf numFmtId="43" fontId="16" fillId="3" borderId="33" xfId="0" applyNumberFormat="1" applyFont="1" applyFill="1" applyBorder="1" applyAlignment="1">
      <alignment horizontal="left" vertical="center" wrapText="1"/>
    </xf>
    <xf numFmtId="43" fontId="16" fillId="3" borderId="22" xfId="0" applyNumberFormat="1" applyFont="1" applyFill="1" applyBorder="1" applyAlignment="1">
      <alignment horizontal="left" vertical="center" wrapText="1"/>
    </xf>
    <xf numFmtId="0" fontId="32" fillId="0" borderId="7" xfId="0" applyFont="1" applyBorder="1" applyAlignment="1">
      <alignment horizontal="center" vertical="center"/>
    </xf>
    <xf numFmtId="43" fontId="6" fillId="3" borderId="27" xfId="0" applyNumberFormat="1" applyFont="1" applyFill="1" applyBorder="1" applyAlignment="1">
      <alignment horizontal="left" wrapText="1" indent="2"/>
    </xf>
    <xf numFmtId="43" fontId="6" fillId="3" borderId="19" xfId="0" applyNumberFormat="1" applyFont="1" applyFill="1" applyBorder="1" applyAlignment="1">
      <alignment horizontal="left" wrapText="1" indent="2"/>
    </xf>
    <xf numFmtId="43" fontId="6" fillId="3" borderId="30" xfId="0" applyNumberFormat="1" applyFont="1" applyFill="1" applyBorder="1" applyAlignment="1">
      <alignment horizontal="left" wrapText="1" indent="1"/>
    </xf>
    <xf numFmtId="43" fontId="6" fillId="3" borderId="20" xfId="0" applyNumberFormat="1" applyFont="1" applyFill="1" applyBorder="1" applyAlignment="1">
      <alignment horizontal="left" wrapText="1" indent="1"/>
    </xf>
    <xf numFmtId="0" fontId="6" fillId="3" borderId="27" xfId="0" applyFont="1" applyFill="1" applyBorder="1" applyAlignment="1">
      <alignment horizontal="left" wrapText="1" indent="1"/>
    </xf>
    <xf numFmtId="0" fontId="6" fillId="3" borderId="19" xfId="0" applyFont="1" applyFill="1" applyBorder="1" applyAlignment="1">
      <alignment horizontal="left" wrapText="1" indent="1"/>
    </xf>
    <xf numFmtId="43" fontId="3" fillId="3" borderId="29" xfId="0" applyNumberFormat="1" applyFont="1" applyFill="1" applyBorder="1" applyAlignment="1">
      <alignment horizontal="center" vertical="center" wrapText="1"/>
    </xf>
    <xf numFmtId="43" fontId="3" fillId="3" borderId="41" xfId="0" applyNumberFormat="1" applyFont="1" applyFill="1" applyBorder="1" applyAlignment="1">
      <alignment horizontal="center" vertical="center" wrapText="1"/>
    </xf>
    <xf numFmtId="43" fontId="22" fillId="0" borderId="33" xfId="0" applyNumberFormat="1" applyFont="1" applyBorder="1" applyAlignment="1">
      <alignment horizontal="right" vertical="center" wrapText="1"/>
    </xf>
    <xf numFmtId="43" fontId="22" fillId="0" borderId="22" xfId="0" applyNumberFormat="1" applyFont="1" applyBorder="1" applyAlignment="1">
      <alignment horizontal="right" vertical="center" wrapText="1"/>
    </xf>
    <xf numFmtId="43" fontId="13" fillId="0" borderId="1" xfId="0" applyNumberFormat="1" applyFont="1" applyBorder="1" applyAlignment="1">
      <alignment horizontal="center" vertical="center" wrapText="1"/>
    </xf>
    <xf numFmtId="43" fontId="13" fillId="0" borderId="18" xfId="0" applyNumberFormat="1" applyFont="1" applyBorder="1" applyAlignment="1">
      <alignment horizontal="center" vertical="center" wrapText="1"/>
    </xf>
    <xf numFmtId="43" fontId="13" fillId="0" borderId="2" xfId="0" applyNumberFormat="1" applyFont="1" applyBorder="1" applyAlignment="1">
      <alignment horizontal="center" vertical="center" wrapText="1"/>
    </xf>
    <xf numFmtId="43" fontId="13" fillId="0" borderId="3" xfId="0" applyNumberFormat="1" applyFont="1" applyBorder="1" applyAlignment="1">
      <alignment horizontal="center" vertical="center" wrapText="1"/>
    </xf>
    <xf numFmtId="43" fontId="13" fillId="0" borderId="4" xfId="0" applyNumberFormat="1" applyFont="1" applyBorder="1" applyAlignment="1">
      <alignment horizontal="center" vertical="center" wrapText="1"/>
    </xf>
    <xf numFmtId="43" fontId="13" fillId="0" borderId="5" xfId="0" applyNumberFormat="1" applyFont="1" applyBorder="1" applyAlignment="1">
      <alignment horizontal="center" vertical="center" wrapText="1"/>
    </xf>
    <xf numFmtId="43" fontId="6" fillId="5" borderId="31" xfId="3" applyNumberFormat="1" applyFont="1" applyBorder="1" applyAlignment="1">
      <alignment horizontal="center" vertical="center" wrapText="1"/>
    </xf>
    <xf numFmtId="43" fontId="6" fillId="5" borderId="17" xfId="3" applyNumberFormat="1" applyFont="1" applyBorder="1" applyAlignment="1">
      <alignment horizontal="center" vertical="center" wrapText="1"/>
    </xf>
    <xf numFmtId="0" fontId="3" fillId="0" borderId="25" xfId="0" applyFont="1" applyBorder="1" applyAlignment="1">
      <alignment horizontal="left" vertical="center"/>
    </xf>
    <xf numFmtId="0" fontId="3" fillId="3" borderId="25"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7" xfId="0" applyFont="1" applyFill="1" applyBorder="1" applyAlignment="1">
      <alignment vertical="center" wrapText="1"/>
    </xf>
    <xf numFmtId="0" fontId="3" fillId="3" borderId="9" xfId="0" applyFont="1" applyFill="1" applyBorder="1" applyAlignment="1">
      <alignment vertical="center" wrapText="1"/>
    </xf>
    <xf numFmtId="0" fontId="3" fillId="0" borderId="0" xfId="0" applyFont="1" applyAlignment="1">
      <alignment horizontal="left" vertical="center" wrapText="1"/>
    </xf>
    <xf numFmtId="0" fontId="3" fillId="3" borderId="8" xfId="0" applyFont="1" applyFill="1" applyBorder="1" applyAlignment="1">
      <alignment horizontal="center" vertical="center" wrapText="1"/>
    </xf>
    <xf numFmtId="0" fontId="3" fillId="3" borderId="8" xfId="0" applyFont="1" applyFill="1" applyBorder="1" applyAlignment="1">
      <alignment horizontal="left" vertical="center" wrapText="1"/>
    </xf>
    <xf numFmtId="0" fontId="3" fillId="0" borderId="8" xfId="0" applyFont="1" applyBorder="1" applyAlignment="1">
      <alignment horizontal="left" vertical="center"/>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23" fillId="0" borderId="0" xfId="0" applyFont="1" applyAlignment="1">
      <alignment horizontal="left" vertical="center" wrapText="1"/>
    </xf>
    <xf numFmtId="0" fontId="9" fillId="0" borderId="0" xfId="0" applyFont="1" applyAlignment="1">
      <alignment horizontal="center" vertical="center" wrapText="1"/>
    </xf>
    <xf numFmtId="0" fontId="17" fillId="0" borderId="16" xfId="0" applyFont="1" applyBorder="1" applyAlignment="1">
      <alignment horizontal="right" vertical="center"/>
    </xf>
    <xf numFmtId="0" fontId="34" fillId="0" borderId="0" xfId="0" applyFont="1" applyAlignment="1">
      <alignment horizontal="right"/>
    </xf>
    <xf numFmtId="0" fontId="2" fillId="0" borderId="20" xfId="0" applyFont="1" applyBorder="1" applyAlignment="1">
      <alignment horizontal="center" vertical="center"/>
    </xf>
    <xf numFmtId="0" fontId="0" fillId="0" borderId="13" xfId="0" applyBorder="1" applyAlignment="1">
      <alignment horizontal="left" wrapText="1"/>
    </xf>
    <xf numFmtId="0" fontId="0" fillId="0" borderId="0" xfId="0" applyAlignment="1">
      <alignment horizontal="left" wrapText="1"/>
    </xf>
    <xf numFmtId="0" fontId="0" fillId="0" borderId="14" xfId="0" applyBorder="1" applyAlignment="1">
      <alignment horizontal="left" wrapText="1"/>
    </xf>
    <xf numFmtId="0" fontId="54" fillId="0" borderId="0" xfId="0" applyFont="1" applyAlignment="1">
      <alignment horizontal="center" vertical="center" wrapText="1"/>
    </xf>
    <xf numFmtId="0" fontId="2" fillId="0" borderId="0" xfId="0" applyFont="1" applyAlignment="1">
      <alignment horizontal="left" vertical="top" wrapText="1"/>
    </xf>
    <xf numFmtId="0" fontId="17" fillId="0" borderId="0" xfId="0" applyFont="1" applyAlignment="1">
      <alignment horizontal="right"/>
    </xf>
    <xf numFmtId="0" fontId="26" fillId="0" borderId="16" xfId="0" applyFont="1" applyBorder="1" applyAlignment="1">
      <alignment horizontal="right" vertical="center"/>
    </xf>
    <xf numFmtId="0" fontId="2" fillId="0" borderId="13" xfId="0" applyFont="1" applyBorder="1" applyAlignment="1">
      <alignment horizontal="left" vertical="top"/>
    </xf>
    <xf numFmtId="0" fontId="2" fillId="0" borderId="0" xfId="0" applyFont="1" applyAlignment="1">
      <alignment horizontal="left" vertical="top"/>
    </xf>
    <xf numFmtId="0" fontId="2" fillId="0" borderId="14" xfId="0" applyFont="1" applyBorder="1" applyAlignment="1">
      <alignment horizontal="left" vertical="top"/>
    </xf>
    <xf numFmtId="0" fontId="28" fillId="0" borderId="0" xfId="0" applyFont="1" applyAlignment="1">
      <alignment horizontal="left"/>
    </xf>
    <xf numFmtId="0" fontId="25" fillId="0" borderId="0" xfId="0" applyFont="1" applyAlignment="1">
      <alignment horizontal="left"/>
    </xf>
    <xf numFmtId="0" fontId="27" fillId="0" borderId="0" xfId="0" applyFont="1" applyAlignment="1">
      <alignment horizontal="left" vertical="top" wrapText="1"/>
    </xf>
    <xf numFmtId="0" fontId="30" fillId="0" borderId="20" xfId="0" applyFont="1" applyBorder="1" applyAlignment="1">
      <alignment horizontal="center" vertical="center" wrapText="1"/>
    </xf>
    <xf numFmtId="0" fontId="30" fillId="0" borderId="20" xfId="0" applyFont="1" applyBorder="1" applyAlignment="1">
      <alignment horizontal="center" vertical="center"/>
    </xf>
    <xf numFmtId="42" fontId="0" fillId="0" borderId="0" xfId="0" applyNumberFormat="1" applyAlignment="1">
      <alignment horizontal="center"/>
    </xf>
    <xf numFmtId="0" fontId="0" fillId="0" borderId="0" xfId="0" applyAlignment="1">
      <alignment horizontal="center"/>
    </xf>
    <xf numFmtId="0" fontId="17" fillId="0" borderId="16" xfId="0" applyFont="1" applyBorder="1" applyAlignment="1">
      <alignment horizontal="right" vertical="top"/>
    </xf>
    <xf numFmtId="0" fontId="30" fillId="0" borderId="13" xfId="0" applyFont="1" applyBorder="1" applyAlignment="1">
      <alignment horizontal="left" vertical="top" wrapText="1"/>
    </xf>
    <xf numFmtId="0" fontId="30" fillId="0" borderId="0" xfId="0" applyFont="1" applyAlignment="1">
      <alignment horizontal="left" vertical="top" wrapText="1"/>
    </xf>
    <xf numFmtId="0" fontId="30" fillId="0" borderId="14" xfId="0" applyFont="1" applyBorder="1" applyAlignment="1">
      <alignment horizontal="left" vertical="top" wrapText="1"/>
    </xf>
    <xf numFmtId="6" fontId="28" fillId="0" borderId="0" xfId="0" applyNumberFormat="1" applyFont="1" applyAlignment="1">
      <alignment horizontal="left"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30" fillId="0" borderId="20" xfId="0" applyFont="1" applyBorder="1" applyAlignment="1">
      <alignment horizontal="center" vertical="top" wrapText="1"/>
    </xf>
    <xf numFmtId="9" fontId="26" fillId="0" borderId="0" xfId="0" applyNumberFormat="1" applyFont="1" applyAlignment="1">
      <alignment horizontal="right"/>
    </xf>
    <xf numFmtId="0" fontId="29" fillId="0" borderId="0" xfId="0" applyFont="1"/>
    <xf numFmtId="0" fontId="28" fillId="0" borderId="0" xfId="0" applyFont="1"/>
    <xf numFmtId="6" fontId="28" fillId="0" borderId="0" xfId="0" applyNumberFormat="1" applyFont="1" applyAlignment="1">
      <alignment horizontal="left"/>
    </xf>
    <xf numFmtId="0" fontId="2" fillId="0" borderId="0" xfId="0" applyFont="1"/>
    <xf numFmtId="0" fontId="27" fillId="0" borderId="20" xfId="0" applyFont="1" applyBorder="1" applyAlignment="1">
      <alignment horizontal="center" vertical="center" wrapText="1"/>
    </xf>
    <xf numFmtId="0" fontId="30" fillId="0" borderId="0" xfId="0" applyFont="1" applyAlignment="1">
      <alignment horizontal="right" vertical="top" wrapText="1"/>
    </xf>
    <xf numFmtId="0" fontId="30" fillId="0" borderId="11" xfId="0" applyFont="1" applyBorder="1" applyAlignment="1">
      <alignment horizontal="left"/>
    </xf>
    <xf numFmtId="0" fontId="28" fillId="0" borderId="0" xfId="0" applyFont="1" applyAlignment="1">
      <alignment horizontal="center" vertical="top" wrapText="1"/>
    </xf>
    <xf numFmtId="0" fontId="30" fillId="0" borderId="0" xfId="0" applyFont="1" applyAlignment="1">
      <alignment horizontal="left"/>
    </xf>
    <xf numFmtId="0" fontId="2" fillId="0" borderId="0" xfId="0" applyFont="1" applyAlignment="1">
      <alignment horizontal="left"/>
    </xf>
    <xf numFmtId="0" fontId="2" fillId="0" borderId="0" xfId="0" applyFont="1" applyAlignment="1">
      <alignment horizontal="center"/>
    </xf>
    <xf numFmtId="0" fontId="29" fillId="0" borderId="0" xfId="0" applyFont="1" applyAlignment="1">
      <alignment horizontal="center" vertical="top" wrapText="1"/>
    </xf>
    <xf numFmtId="0" fontId="27" fillId="0" borderId="0" xfId="0" applyFont="1" applyAlignment="1">
      <alignment horizontal="center" vertical="top" wrapText="1"/>
    </xf>
    <xf numFmtId="0" fontId="0" fillId="0" borderId="0" xfId="0" applyAlignment="1">
      <alignment horizontal="left"/>
    </xf>
    <xf numFmtId="0" fontId="30" fillId="0" borderId="13" xfId="0" applyFont="1" applyBorder="1" applyAlignment="1">
      <alignment horizontal="left" wrapText="1"/>
    </xf>
    <xf numFmtId="0" fontId="30" fillId="0" borderId="0" xfId="0" applyFont="1" applyAlignment="1">
      <alignment horizontal="left" wrapText="1"/>
    </xf>
    <xf numFmtId="0" fontId="30" fillId="0" borderId="14" xfId="0" applyFont="1" applyBorder="1" applyAlignment="1">
      <alignment horizontal="left" wrapText="1"/>
    </xf>
    <xf numFmtId="0" fontId="2" fillId="0" borderId="11" xfId="0" applyFont="1" applyBorder="1" applyAlignment="1">
      <alignment vertical="center"/>
    </xf>
    <xf numFmtId="0" fontId="60" fillId="0" borderId="0" xfId="0" applyFont="1" applyAlignment="1">
      <alignment vertical="center"/>
    </xf>
    <xf numFmtId="0" fontId="49" fillId="0" borderId="0" xfId="0" applyFont="1" applyAlignment="1">
      <alignment horizontal="center" vertical="center" wrapText="1"/>
    </xf>
    <xf numFmtId="0" fontId="49" fillId="0" borderId="0" xfId="0" applyFont="1" applyAlignment="1">
      <alignment horizontal="left" vertical="center"/>
    </xf>
    <xf numFmtId="0" fontId="14" fillId="3" borderId="7" xfId="0" applyFont="1" applyFill="1" applyBorder="1" applyAlignment="1">
      <alignment horizontal="center" vertical="center" wrapText="1"/>
    </xf>
  </cellXfs>
  <cellStyles count="7">
    <cellStyle name="20% - Accent1" xfId="2" builtinId="30"/>
    <cellStyle name="20% - Accent2" xfId="3" builtinId="34"/>
    <cellStyle name="Accent1" xfId="4" builtinId="29"/>
    <cellStyle name="Comma" xfId="5" builtinId="3"/>
    <cellStyle name="Currency" xfId="1" builtinId="4"/>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37670</xdr:colOff>
      <xdr:row>3</xdr:row>
      <xdr:rowOff>206226</xdr:rowOff>
    </xdr:from>
    <xdr:to>
      <xdr:col>2</xdr:col>
      <xdr:colOff>220550</xdr:colOff>
      <xdr:row>3</xdr:row>
      <xdr:rowOff>389106</xdr:rowOff>
    </xdr:to>
    <xdr:sp macro="" textlink="">
      <xdr:nvSpPr>
        <xdr:cNvPr id="3" name="Rectangle 2" descr="X">
          <a:extLst>
            <a:ext uri="{FF2B5EF4-FFF2-40B4-BE49-F238E27FC236}">
              <a16:creationId xmlns:a16="http://schemas.microsoft.com/office/drawing/2014/main" id="{00000000-0008-0000-0200-000003000000}"/>
            </a:ext>
          </a:extLst>
        </xdr:cNvPr>
        <xdr:cNvSpPr/>
      </xdr:nvSpPr>
      <xdr:spPr>
        <a:xfrm>
          <a:off x="501220" y="65707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lang="en-US" sz="1100">
              <a:solidFill>
                <a:schemeClr val="bg1"/>
              </a:solidFill>
            </a:rPr>
            <a:t>XX</a:t>
          </a:r>
        </a:p>
        <a:p>
          <a:pPr algn="l"/>
          <a:r>
            <a:rPr lang="en-US" sz="1100">
              <a:solidFill>
                <a:schemeClr val="bg1"/>
              </a:solidFill>
            </a:rPr>
            <a:t>X</a:t>
          </a:r>
        </a:p>
        <a:p>
          <a:pPr algn="l"/>
          <a:endParaRPr lang="en-US" sz="1100">
            <a:solidFill>
              <a:schemeClr val="bg1"/>
            </a:solidFill>
          </a:endParaRPr>
        </a:p>
      </xdr:txBody>
    </xdr:sp>
    <xdr:clientData/>
  </xdr:twoCellAnchor>
  <xdr:twoCellAnchor>
    <xdr:from>
      <xdr:col>2</xdr:col>
      <xdr:colOff>35217</xdr:colOff>
      <xdr:row>13</xdr:row>
      <xdr:rowOff>252336</xdr:rowOff>
    </xdr:from>
    <xdr:to>
      <xdr:col>2</xdr:col>
      <xdr:colOff>218097</xdr:colOff>
      <xdr:row>13</xdr:row>
      <xdr:rowOff>435216</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492417" y="382421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2</xdr:col>
      <xdr:colOff>31177</xdr:colOff>
      <xdr:row>16</xdr:row>
      <xdr:rowOff>174038</xdr:rowOff>
    </xdr:from>
    <xdr:to>
      <xdr:col>2</xdr:col>
      <xdr:colOff>214885</xdr:colOff>
      <xdr:row>16</xdr:row>
      <xdr:rowOff>356918</xdr:rowOff>
    </xdr:to>
    <xdr:sp macro="" textlink="">
      <xdr:nvSpPr>
        <xdr:cNvPr id="12" name="Rectangle 11">
          <a:extLst>
            <a:ext uri="{FF2B5EF4-FFF2-40B4-BE49-F238E27FC236}">
              <a16:creationId xmlns:a16="http://schemas.microsoft.com/office/drawing/2014/main" id="{00000000-0008-0000-0200-00000C000000}"/>
            </a:ext>
          </a:extLst>
        </xdr:cNvPr>
        <xdr:cNvSpPr/>
      </xdr:nvSpPr>
      <xdr:spPr>
        <a:xfrm>
          <a:off x="488377" y="4193588"/>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2</xdr:col>
      <xdr:colOff>37528</xdr:colOff>
      <xdr:row>11</xdr:row>
      <xdr:rowOff>215093</xdr:rowOff>
    </xdr:from>
    <xdr:to>
      <xdr:col>2</xdr:col>
      <xdr:colOff>220408</xdr:colOff>
      <xdr:row>11</xdr:row>
      <xdr:rowOff>397973</xdr:rowOff>
    </xdr:to>
    <xdr:sp macro="" textlink="">
      <xdr:nvSpPr>
        <xdr:cNvPr id="14" name="Rectangle 13">
          <a:extLst>
            <a:ext uri="{FF2B5EF4-FFF2-40B4-BE49-F238E27FC236}">
              <a16:creationId xmlns:a16="http://schemas.microsoft.com/office/drawing/2014/main" id="{00000000-0008-0000-0200-00000E000000}"/>
            </a:ext>
          </a:extLst>
        </xdr:cNvPr>
        <xdr:cNvSpPr/>
      </xdr:nvSpPr>
      <xdr:spPr>
        <a:xfrm>
          <a:off x="494728" y="30059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2</xdr:col>
      <xdr:colOff>32242</xdr:colOff>
      <xdr:row>20</xdr:row>
      <xdr:rowOff>120472</xdr:rowOff>
    </xdr:from>
    <xdr:to>
      <xdr:col>2</xdr:col>
      <xdr:colOff>215122</xdr:colOff>
      <xdr:row>21</xdr:row>
      <xdr:rowOff>113685</xdr:rowOff>
    </xdr:to>
    <xdr:sp macro="" textlink="">
      <xdr:nvSpPr>
        <xdr:cNvPr id="17" name="Rectangle 16">
          <a:extLst>
            <a:ext uri="{FF2B5EF4-FFF2-40B4-BE49-F238E27FC236}">
              <a16:creationId xmlns:a16="http://schemas.microsoft.com/office/drawing/2014/main" id="{00000000-0008-0000-0200-000011000000}"/>
            </a:ext>
          </a:extLst>
        </xdr:cNvPr>
        <xdr:cNvSpPr/>
      </xdr:nvSpPr>
      <xdr:spPr>
        <a:xfrm>
          <a:off x="495792" y="5225872"/>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2</xdr:col>
      <xdr:colOff>22717</xdr:colOff>
      <xdr:row>24</xdr:row>
      <xdr:rowOff>91897</xdr:rowOff>
    </xdr:from>
    <xdr:to>
      <xdr:col>2</xdr:col>
      <xdr:colOff>205597</xdr:colOff>
      <xdr:row>24</xdr:row>
      <xdr:rowOff>275610</xdr:rowOff>
    </xdr:to>
    <xdr:sp macro="" textlink="">
      <xdr:nvSpPr>
        <xdr:cNvPr id="7" name="Rectangle 6">
          <a:extLst>
            <a:ext uri="{FF2B5EF4-FFF2-40B4-BE49-F238E27FC236}">
              <a16:creationId xmlns:a16="http://schemas.microsoft.com/office/drawing/2014/main" id="{00000000-0008-0000-0200-000007000000}"/>
            </a:ext>
          </a:extLst>
        </xdr:cNvPr>
        <xdr:cNvSpPr/>
      </xdr:nvSpPr>
      <xdr:spPr>
        <a:xfrm>
          <a:off x="479917" y="58640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13"/>
  <sheetViews>
    <sheetView zoomScaleNormal="100" workbookViewId="0">
      <selection activeCell="B5" sqref="B5:P5"/>
    </sheetView>
  </sheetViews>
  <sheetFormatPr defaultColWidth="9.21875" defaultRowHeight="14.4" x14ac:dyDescent="0.3"/>
  <cols>
    <col min="1" max="1" width="1.44140625" customWidth="1"/>
    <col min="2" max="13" width="9.44140625" customWidth="1"/>
    <col min="14" max="14" width="14.21875" customWidth="1"/>
    <col min="15" max="15" width="2.77734375" customWidth="1"/>
    <col min="16" max="16" width="2.21875" customWidth="1"/>
  </cols>
  <sheetData>
    <row r="1" spans="2:16" ht="20.399999999999999" x14ac:dyDescent="0.3">
      <c r="B1" s="295" t="s">
        <v>309</v>
      </c>
      <c r="C1" s="295"/>
      <c r="D1" s="295"/>
      <c r="E1" s="295"/>
      <c r="F1" s="295"/>
      <c r="G1" s="295"/>
      <c r="H1" s="295"/>
      <c r="I1" s="295"/>
      <c r="J1" s="295"/>
      <c r="K1" s="295"/>
      <c r="L1" s="295"/>
      <c r="M1" s="295"/>
      <c r="N1" s="295"/>
      <c r="O1" s="295"/>
      <c r="P1" s="295"/>
    </row>
    <row r="2" spans="2:16" ht="8.25" customHeight="1" x14ac:dyDescent="0.3">
      <c r="B2" s="126"/>
      <c r="C2" s="82"/>
      <c r="D2" s="82"/>
      <c r="E2" s="82"/>
      <c r="F2" s="82"/>
      <c r="G2" s="82"/>
      <c r="H2" s="82"/>
      <c r="I2" s="82"/>
      <c r="J2" s="82"/>
      <c r="K2" s="82"/>
      <c r="L2" s="82"/>
      <c r="M2" s="82"/>
      <c r="N2" s="82"/>
      <c r="O2" s="82"/>
      <c r="P2" s="82"/>
    </row>
    <row r="3" spans="2:16" ht="49.5" customHeight="1" x14ac:dyDescent="0.3">
      <c r="B3" s="287" t="s">
        <v>308</v>
      </c>
      <c r="C3" s="287"/>
      <c r="D3" s="287"/>
      <c r="E3" s="287"/>
      <c r="F3" s="287"/>
      <c r="G3" s="287"/>
      <c r="H3" s="287"/>
      <c r="I3" s="287"/>
      <c r="J3" s="287"/>
      <c r="K3" s="287"/>
      <c r="L3" s="287"/>
      <c r="M3" s="287"/>
      <c r="N3" s="287"/>
      <c r="O3" s="287"/>
      <c r="P3" s="287"/>
    </row>
    <row r="4" spans="2:16" ht="9" customHeight="1" x14ac:dyDescent="0.3">
      <c r="B4" s="127"/>
      <c r="C4" s="82"/>
      <c r="D4" s="82"/>
      <c r="E4" s="82"/>
      <c r="F4" s="82"/>
      <c r="G4" s="82"/>
      <c r="H4" s="82"/>
      <c r="I4" s="82"/>
      <c r="J4" s="82"/>
      <c r="K4" s="82"/>
      <c r="L4" s="82"/>
      <c r="M4" s="82"/>
      <c r="N4" s="82"/>
      <c r="O4" s="82"/>
      <c r="P4" s="82"/>
    </row>
    <row r="5" spans="2:16" ht="24.75" customHeight="1" x14ac:dyDescent="0.3">
      <c r="B5" s="288" t="s">
        <v>291</v>
      </c>
      <c r="C5" s="288"/>
      <c r="D5" s="288"/>
      <c r="E5" s="288"/>
      <c r="F5" s="288"/>
      <c r="G5" s="288"/>
      <c r="H5" s="288"/>
      <c r="I5" s="288"/>
      <c r="J5" s="288"/>
      <c r="K5" s="288"/>
      <c r="L5" s="288"/>
      <c r="M5" s="288"/>
      <c r="N5" s="288"/>
      <c r="O5" s="288"/>
      <c r="P5" s="288"/>
    </row>
    <row r="6" spans="2:16" ht="22.5" customHeight="1" x14ac:dyDescent="0.3">
      <c r="B6" s="289" t="s">
        <v>222</v>
      </c>
      <c r="C6" s="289"/>
      <c r="D6" s="289"/>
      <c r="E6" s="289"/>
      <c r="F6" s="289"/>
      <c r="G6" s="289"/>
      <c r="H6" s="289"/>
      <c r="I6" s="289"/>
      <c r="J6" s="289"/>
      <c r="K6" s="289"/>
      <c r="L6" s="289"/>
      <c r="M6" s="289"/>
      <c r="N6" s="289"/>
      <c r="O6" s="289"/>
      <c r="P6" s="289"/>
    </row>
    <row r="7" spans="2:16" x14ac:dyDescent="0.3">
      <c r="B7" s="290" t="s">
        <v>154</v>
      </c>
      <c r="C7" s="290"/>
      <c r="D7" s="290"/>
      <c r="E7" s="290"/>
      <c r="F7" s="290"/>
      <c r="G7" s="290"/>
      <c r="H7" s="290"/>
      <c r="I7" s="290"/>
      <c r="J7" s="290"/>
      <c r="K7" s="290"/>
      <c r="L7" s="290"/>
      <c r="M7" s="290"/>
      <c r="N7" s="290"/>
      <c r="O7" s="290"/>
      <c r="P7" s="290"/>
    </row>
    <row r="8" spans="2:16" ht="34.5" customHeight="1" x14ac:dyDescent="0.3">
      <c r="B8" s="287" t="s">
        <v>190</v>
      </c>
      <c r="C8" s="287"/>
      <c r="D8" s="287"/>
      <c r="E8" s="287"/>
      <c r="F8" s="287"/>
      <c r="G8" s="287"/>
      <c r="H8" s="287"/>
      <c r="I8" s="287"/>
      <c r="J8" s="287"/>
      <c r="K8" s="287"/>
      <c r="L8" s="287"/>
      <c r="M8" s="287"/>
      <c r="N8" s="287"/>
      <c r="O8" s="287"/>
      <c r="P8" s="287"/>
    </row>
    <row r="9" spans="2:16" x14ac:dyDescent="0.3">
      <c r="B9" s="292" t="s">
        <v>155</v>
      </c>
      <c r="C9" s="292"/>
      <c r="D9" s="292"/>
      <c r="E9" s="292"/>
      <c r="F9" s="292"/>
      <c r="G9" s="292"/>
      <c r="H9" s="292"/>
      <c r="I9" s="292"/>
      <c r="J9" s="292"/>
      <c r="K9" s="292"/>
      <c r="L9" s="292"/>
      <c r="M9" s="292"/>
      <c r="N9" s="292"/>
      <c r="O9" s="292"/>
      <c r="P9" s="292"/>
    </row>
    <row r="10" spans="2:16" ht="21.75" customHeight="1" x14ac:dyDescent="0.3">
      <c r="B10" s="287" t="s">
        <v>156</v>
      </c>
      <c r="C10" s="287"/>
      <c r="D10" s="287"/>
      <c r="E10" s="287"/>
      <c r="F10" s="287"/>
      <c r="G10" s="287"/>
      <c r="H10" s="287"/>
      <c r="I10" s="287"/>
      <c r="J10" s="287"/>
      <c r="K10" s="287"/>
      <c r="L10" s="287"/>
      <c r="M10" s="287"/>
      <c r="N10" s="287"/>
      <c r="O10" s="287"/>
      <c r="P10" s="287"/>
    </row>
    <row r="11" spans="2:16" x14ac:dyDescent="0.3">
      <c r="B11" s="292" t="s">
        <v>157</v>
      </c>
      <c r="C11" s="292"/>
      <c r="D11" s="292"/>
      <c r="E11" s="292"/>
      <c r="F11" s="292"/>
      <c r="G11" s="292"/>
      <c r="H11" s="292"/>
      <c r="I11" s="292"/>
      <c r="J11" s="292"/>
      <c r="K11" s="292"/>
      <c r="L11" s="292"/>
      <c r="M11" s="292"/>
      <c r="N11" s="292"/>
      <c r="O11" s="292"/>
      <c r="P11" s="292"/>
    </row>
    <row r="12" spans="2:16" x14ac:dyDescent="0.3">
      <c r="B12" s="118" t="s">
        <v>158</v>
      </c>
      <c r="C12" s="82"/>
      <c r="D12" s="82"/>
      <c r="E12" s="82"/>
      <c r="F12" s="82"/>
      <c r="G12" s="82"/>
      <c r="H12" s="82"/>
      <c r="I12" s="82"/>
      <c r="J12" s="82"/>
      <c r="K12" s="82"/>
      <c r="L12" s="82"/>
      <c r="M12" s="82"/>
      <c r="N12" s="82"/>
      <c r="O12" s="82"/>
      <c r="P12" s="82"/>
    </row>
    <row r="13" spans="2:16" ht="11.25" customHeight="1" x14ac:dyDescent="0.3">
      <c r="B13" s="118"/>
      <c r="C13" s="82"/>
      <c r="D13" s="82"/>
      <c r="E13" s="82"/>
      <c r="F13" s="82"/>
      <c r="G13" s="82"/>
      <c r="H13" s="82"/>
      <c r="I13" s="82"/>
      <c r="J13" s="82"/>
      <c r="K13" s="82"/>
      <c r="L13" s="82"/>
      <c r="M13" s="82"/>
      <c r="N13" s="82"/>
      <c r="O13" s="82"/>
      <c r="P13" s="82"/>
    </row>
    <row r="14" spans="2:16" x14ac:dyDescent="0.3">
      <c r="B14" s="118" t="s">
        <v>159</v>
      </c>
      <c r="C14" s="82"/>
      <c r="D14" s="82"/>
      <c r="E14" s="82"/>
      <c r="F14" s="82"/>
      <c r="G14" s="82"/>
      <c r="H14" s="82"/>
      <c r="I14" s="82"/>
      <c r="J14" s="82"/>
      <c r="K14" s="82"/>
      <c r="L14" s="82"/>
      <c r="M14" s="82"/>
      <c r="N14" s="82"/>
      <c r="O14" s="82"/>
      <c r="P14" s="82"/>
    </row>
    <row r="15" spans="2:16" ht="9.75" customHeight="1" x14ac:dyDescent="0.3">
      <c r="B15" s="118"/>
      <c r="C15" s="82"/>
      <c r="D15" s="82"/>
      <c r="E15" s="82"/>
      <c r="F15" s="82"/>
      <c r="G15" s="82"/>
      <c r="H15" s="82"/>
      <c r="I15" s="82"/>
      <c r="J15" s="82"/>
      <c r="K15" s="82"/>
      <c r="L15" s="82"/>
      <c r="M15" s="82"/>
      <c r="N15" s="82"/>
      <c r="O15" s="82"/>
      <c r="P15" s="82"/>
    </row>
    <row r="16" spans="2:16" x14ac:dyDescent="0.3">
      <c r="B16" s="118" t="s">
        <v>186</v>
      </c>
      <c r="C16" s="82"/>
      <c r="D16" s="82"/>
      <c r="E16" s="82"/>
      <c r="F16" s="82"/>
      <c r="G16" s="82"/>
      <c r="H16" s="82"/>
      <c r="I16" s="82"/>
      <c r="J16" s="82"/>
      <c r="K16" s="82"/>
      <c r="L16" s="82"/>
      <c r="M16" s="82"/>
      <c r="N16" s="82"/>
      <c r="O16" s="82"/>
      <c r="P16" s="82"/>
    </row>
    <row r="17" spans="2:16" ht="10.5" customHeight="1" x14ac:dyDescent="0.3">
      <c r="B17" s="118"/>
      <c r="C17" s="82"/>
      <c r="D17" s="82"/>
      <c r="E17" s="82"/>
      <c r="F17" s="82"/>
      <c r="G17" s="82"/>
      <c r="H17" s="82"/>
      <c r="I17" s="82"/>
      <c r="J17" s="82"/>
      <c r="K17" s="82"/>
      <c r="L17" s="82"/>
      <c r="M17" s="82"/>
      <c r="N17" s="82"/>
      <c r="O17" s="82"/>
      <c r="P17" s="82"/>
    </row>
    <row r="18" spans="2:16" x14ac:dyDescent="0.3">
      <c r="B18" s="118" t="s">
        <v>160</v>
      </c>
      <c r="C18" s="82"/>
      <c r="D18" s="82"/>
      <c r="E18" s="82"/>
      <c r="F18" s="82"/>
      <c r="G18" s="82"/>
      <c r="H18" s="82"/>
      <c r="I18" s="82"/>
      <c r="J18" s="82"/>
      <c r="K18" s="82"/>
      <c r="L18" s="82"/>
      <c r="M18" s="82"/>
      <c r="N18" s="82"/>
      <c r="O18" s="82"/>
      <c r="P18" s="82"/>
    </row>
    <row r="19" spans="2:16" ht="11.25" customHeight="1" x14ac:dyDescent="0.3">
      <c r="B19" s="118"/>
      <c r="C19" s="82"/>
      <c r="D19" s="82"/>
      <c r="E19" s="82"/>
      <c r="F19" s="82"/>
      <c r="G19" s="82"/>
      <c r="H19" s="82"/>
      <c r="I19" s="82"/>
      <c r="J19" s="82"/>
      <c r="K19" s="82"/>
      <c r="L19" s="82"/>
      <c r="M19" s="82"/>
      <c r="N19" s="82"/>
      <c r="O19" s="82"/>
      <c r="P19" s="82"/>
    </row>
    <row r="20" spans="2:16" x14ac:dyDescent="0.3">
      <c r="B20" s="118" t="s">
        <v>187</v>
      </c>
      <c r="C20" s="82"/>
      <c r="D20" s="82"/>
      <c r="E20" s="82"/>
      <c r="F20" s="82"/>
      <c r="G20" s="82"/>
      <c r="H20" s="82"/>
      <c r="I20" s="82"/>
      <c r="J20" s="82"/>
      <c r="K20" s="82"/>
      <c r="L20" s="82"/>
      <c r="M20" s="82"/>
      <c r="N20" s="82"/>
      <c r="O20" s="82"/>
      <c r="P20" s="82"/>
    </row>
    <row r="21" spans="2:16" ht="10.5" customHeight="1" x14ac:dyDescent="0.3">
      <c r="B21" s="118"/>
      <c r="C21" s="82"/>
      <c r="D21" s="82"/>
      <c r="E21" s="82"/>
      <c r="F21" s="82"/>
      <c r="G21" s="82"/>
      <c r="H21" s="82"/>
      <c r="I21" s="82"/>
      <c r="J21" s="82"/>
      <c r="K21" s="82"/>
      <c r="L21" s="82"/>
      <c r="M21" s="82"/>
      <c r="N21" s="82"/>
      <c r="O21" s="82"/>
      <c r="P21" s="82"/>
    </row>
    <row r="22" spans="2:16" x14ac:dyDescent="0.3">
      <c r="B22" s="171" t="s">
        <v>233</v>
      </c>
      <c r="C22" s="172"/>
      <c r="D22" s="172"/>
      <c r="E22" s="172"/>
      <c r="F22" s="172"/>
      <c r="G22" s="172"/>
      <c r="H22" s="172"/>
      <c r="I22" s="172"/>
      <c r="J22" s="172"/>
      <c r="K22" s="82"/>
      <c r="L22" s="82"/>
      <c r="M22" s="82"/>
      <c r="N22" s="82"/>
      <c r="O22" s="82"/>
      <c r="P22" s="82"/>
    </row>
    <row r="23" spans="2:16" ht="12.75" customHeight="1" x14ac:dyDescent="0.3">
      <c r="B23" s="118"/>
      <c r="C23" s="82"/>
      <c r="D23" s="82"/>
      <c r="E23" s="82"/>
      <c r="F23" s="82"/>
      <c r="G23" s="82"/>
      <c r="H23" s="82"/>
      <c r="I23" s="82"/>
      <c r="J23" s="82"/>
      <c r="K23" s="82"/>
      <c r="L23" s="82"/>
      <c r="M23" s="82"/>
      <c r="N23" s="82"/>
      <c r="O23" s="82"/>
      <c r="P23" s="82"/>
    </row>
    <row r="24" spans="2:16" ht="27" customHeight="1" x14ac:dyDescent="0.3">
      <c r="B24" s="288" t="s">
        <v>188</v>
      </c>
      <c r="C24" s="288"/>
      <c r="D24" s="288"/>
      <c r="E24" s="288"/>
      <c r="F24" s="288"/>
      <c r="G24" s="288"/>
      <c r="H24" s="288"/>
      <c r="I24" s="288"/>
      <c r="J24" s="288"/>
      <c r="K24" s="288"/>
      <c r="L24" s="288"/>
      <c r="M24" s="288"/>
      <c r="N24" s="288"/>
      <c r="O24" s="288"/>
      <c r="P24" s="288"/>
    </row>
    <row r="25" spans="2:16" x14ac:dyDescent="0.3">
      <c r="B25" s="118"/>
      <c r="C25" s="82"/>
      <c r="D25" s="82"/>
      <c r="E25" s="82"/>
      <c r="F25" s="82"/>
      <c r="G25" s="82"/>
      <c r="H25" s="82"/>
      <c r="I25" s="82"/>
      <c r="J25" s="82"/>
      <c r="K25" s="82"/>
      <c r="L25" s="82"/>
      <c r="M25" s="82"/>
      <c r="N25" s="82"/>
      <c r="O25" s="82"/>
      <c r="P25" s="82"/>
    </row>
    <row r="26" spans="2:16" ht="41.25" customHeight="1" x14ac:dyDescent="0.3">
      <c r="B26" s="294" t="s">
        <v>189</v>
      </c>
      <c r="C26" s="294"/>
      <c r="D26" s="294"/>
      <c r="E26" s="294"/>
      <c r="F26" s="294"/>
      <c r="G26" s="294"/>
      <c r="H26" s="294"/>
      <c r="I26" s="294"/>
      <c r="J26" s="294"/>
      <c r="K26" s="294"/>
      <c r="L26" s="294"/>
      <c r="M26" s="294"/>
      <c r="N26" s="294"/>
      <c r="O26" s="294"/>
      <c r="P26" s="294"/>
    </row>
    <row r="27" spans="2:16" x14ac:dyDescent="0.3">
      <c r="B27" s="118" t="s">
        <v>161</v>
      </c>
      <c r="C27" s="82"/>
      <c r="D27" s="82"/>
      <c r="E27" s="82"/>
      <c r="F27" s="82"/>
      <c r="G27" s="82"/>
      <c r="H27" s="82"/>
      <c r="I27" s="82"/>
      <c r="J27" s="82"/>
      <c r="K27" s="82"/>
      <c r="L27" s="82"/>
      <c r="M27" s="82"/>
      <c r="N27" s="82"/>
      <c r="O27" s="82"/>
      <c r="P27" s="82"/>
    </row>
    <row r="28" spans="2:16" ht="22.5" customHeight="1" x14ac:dyDescent="0.3">
      <c r="B28" s="288" t="s">
        <v>206</v>
      </c>
      <c r="C28" s="288"/>
      <c r="D28" s="288"/>
      <c r="E28" s="288"/>
      <c r="F28" s="288"/>
      <c r="G28" s="288"/>
      <c r="H28" s="288"/>
      <c r="I28" s="288"/>
      <c r="J28" s="288"/>
      <c r="K28" s="288"/>
      <c r="L28" s="288"/>
      <c r="M28" s="288"/>
      <c r="N28" s="288"/>
      <c r="O28" s="288"/>
      <c r="P28" s="116"/>
    </row>
    <row r="29" spans="2:16" x14ac:dyDescent="0.3">
      <c r="B29" s="124"/>
      <c r="C29" s="121"/>
      <c r="D29" s="121"/>
      <c r="E29" s="121"/>
      <c r="F29" s="121"/>
      <c r="G29" s="121"/>
      <c r="H29" s="121"/>
      <c r="I29" s="121"/>
      <c r="J29" s="121"/>
      <c r="K29" s="121"/>
      <c r="L29" s="121"/>
      <c r="M29" s="121"/>
      <c r="N29" s="121"/>
      <c r="O29" s="121"/>
      <c r="P29" s="121"/>
    </row>
    <row r="30" spans="2:16" x14ac:dyDescent="0.3">
      <c r="B30" s="125" t="s">
        <v>207</v>
      </c>
      <c r="C30" s="121"/>
      <c r="D30" s="121"/>
      <c r="E30" s="121"/>
      <c r="F30" s="121"/>
      <c r="G30" s="121"/>
      <c r="H30" s="121"/>
      <c r="I30" s="121"/>
      <c r="J30" s="121"/>
      <c r="K30" s="121"/>
      <c r="L30" s="121"/>
      <c r="M30" s="121"/>
      <c r="N30" s="121"/>
      <c r="O30" s="121"/>
      <c r="P30" s="121"/>
    </row>
    <row r="31" spans="2:16" ht="6" customHeight="1" x14ac:dyDescent="0.3">
      <c r="B31" s="124"/>
      <c r="C31" s="121"/>
      <c r="D31" s="121"/>
      <c r="E31" s="121"/>
      <c r="F31" s="121"/>
      <c r="G31" s="121"/>
      <c r="H31" s="121"/>
      <c r="I31" s="121"/>
      <c r="J31" s="121"/>
      <c r="K31" s="121"/>
      <c r="L31" s="121"/>
      <c r="M31" s="121"/>
      <c r="N31" s="121"/>
      <c r="O31" s="121"/>
      <c r="P31" s="121"/>
    </row>
    <row r="32" spans="2:16" x14ac:dyDescent="0.3">
      <c r="B32" s="125" t="s">
        <v>313</v>
      </c>
      <c r="C32" s="121"/>
      <c r="D32" s="121"/>
      <c r="E32" s="121"/>
      <c r="F32" s="121"/>
      <c r="G32" s="121"/>
      <c r="H32" s="121"/>
      <c r="I32" s="121"/>
      <c r="J32" s="121"/>
      <c r="K32" s="121"/>
      <c r="L32" s="121"/>
      <c r="M32" s="121"/>
      <c r="N32" s="121"/>
      <c r="O32" s="121"/>
      <c r="P32" s="121"/>
    </row>
    <row r="33" spans="2:16" ht="9.75" customHeight="1" x14ac:dyDescent="0.3">
      <c r="B33" s="124"/>
      <c r="C33" s="121"/>
      <c r="D33" s="121"/>
      <c r="E33" s="121"/>
      <c r="F33" s="121"/>
      <c r="G33" s="121"/>
      <c r="H33" s="121"/>
      <c r="I33" s="121"/>
      <c r="J33" s="121"/>
      <c r="K33" s="121"/>
      <c r="L33" s="121"/>
      <c r="M33" s="121"/>
      <c r="N33" s="121"/>
      <c r="O33" s="121"/>
      <c r="P33" s="121"/>
    </row>
    <row r="34" spans="2:16" x14ac:dyDescent="0.3">
      <c r="B34" s="125" t="s">
        <v>244</v>
      </c>
      <c r="C34" s="121"/>
      <c r="D34" s="121"/>
      <c r="E34" s="121"/>
      <c r="F34" s="121"/>
      <c r="G34" s="121"/>
      <c r="H34" s="121"/>
      <c r="I34" s="121"/>
      <c r="J34" s="121"/>
      <c r="K34" s="121"/>
      <c r="L34" s="121"/>
      <c r="M34" s="121"/>
      <c r="N34" s="121"/>
      <c r="O34" s="121"/>
      <c r="P34" s="121"/>
    </row>
    <row r="35" spans="2:16" x14ac:dyDescent="0.3">
      <c r="B35" s="120"/>
      <c r="C35" s="82"/>
      <c r="D35" s="82"/>
      <c r="E35" s="82"/>
      <c r="F35" s="82"/>
      <c r="G35" s="82"/>
      <c r="H35" s="82"/>
      <c r="I35" s="82"/>
      <c r="J35" s="82"/>
      <c r="K35" s="82"/>
      <c r="L35" s="82"/>
      <c r="M35" s="82"/>
      <c r="N35" s="82"/>
      <c r="O35" s="82"/>
      <c r="P35" s="82"/>
    </row>
    <row r="36" spans="2:16" ht="50.25" customHeight="1" x14ac:dyDescent="0.3">
      <c r="B36" s="294" t="s">
        <v>191</v>
      </c>
      <c r="C36" s="294"/>
      <c r="D36" s="294"/>
      <c r="E36" s="294"/>
      <c r="F36" s="294"/>
      <c r="G36" s="294"/>
      <c r="H36" s="294"/>
      <c r="I36" s="294"/>
      <c r="J36" s="294"/>
      <c r="K36" s="294"/>
      <c r="L36" s="294"/>
      <c r="M36" s="294"/>
      <c r="N36" s="294"/>
      <c r="O36" s="294"/>
      <c r="P36" s="294"/>
    </row>
    <row r="37" spans="2:16" x14ac:dyDescent="0.3">
      <c r="B37" s="292" t="s">
        <v>203</v>
      </c>
      <c r="C37" s="292"/>
      <c r="D37" s="292"/>
      <c r="E37" s="292"/>
      <c r="F37" s="292"/>
      <c r="G37" s="292"/>
      <c r="H37" s="292"/>
      <c r="I37" s="292"/>
      <c r="J37" s="292"/>
      <c r="K37" s="292"/>
      <c r="L37" s="292"/>
      <c r="M37" s="292"/>
      <c r="N37" s="292"/>
      <c r="O37" s="292"/>
      <c r="P37" s="292"/>
    </row>
    <row r="38" spans="2:16" ht="53.25" customHeight="1" x14ac:dyDescent="0.3">
      <c r="B38" s="294" t="s">
        <v>192</v>
      </c>
      <c r="C38" s="294"/>
      <c r="D38" s="294"/>
      <c r="E38" s="294"/>
      <c r="F38" s="294"/>
      <c r="G38" s="294"/>
      <c r="H38" s="294"/>
      <c r="I38" s="294"/>
      <c r="J38" s="294"/>
      <c r="K38" s="294"/>
      <c r="L38" s="294"/>
      <c r="M38" s="294"/>
      <c r="N38" s="294"/>
      <c r="O38" s="294"/>
      <c r="P38" s="294"/>
    </row>
    <row r="39" spans="2:16" x14ac:dyDescent="0.3">
      <c r="B39" s="128"/>
      <c r="C39" s="82"/>
      <c r="D39" s="82"/>
      <c r="E39" s="82"/>
      <c r="F39" s="82"/>
      <c r="G39" s="82"/>
      <c r="H39" s="82"/>
      <c r="I39" s="82"/>
      <c r="J39" s="82"/>
      <c r="K39" s="82"/>
      <c r="L39" s="82"/>
      <c r="M39" s="82"/>
      <c r="N39" s="82"/>
      <c r="O39" s="82"/>
      <c r="P39" s="82"/>
    </row>
    <row r="40" spans="2:16" ht="53.25" customHeight="1" x14ac:dyDescent="0.3">
      <c r="B40" s="294" t="s">
        <v>292</v>
      </c>
      <c r="C40" s="294"/>
      <c r="D40" s="294"/>
      <c r="E40" s="294"/>
      <c r="F40" s="294"/>
      <c r="G40" s="294"/>
      <c r="H40" s="294"/>
      <c r="I40" s="294"/>
      <c r="J40" s="294"/>
      <c r="K40" s="294"/>
      <c r="L40" s="294"/>
      <c r="M40" s="294"/>
      <c r="N40" s="294"/>
      <c r="O40" s="294"/>
      <c r="P40" s="294"/>
    </row>
    <row r="41" spans="2:16" x14ac:dyDescent="0.3">
      <c r="B41" s="118"/>
      <c r="C41" s="82"/>
      <c r="D41" s="82"/>
      <c r="E41" s="82"/>
      <c r="F41" s="82"/>
      <c r="G41" s="82"/>
      <c r="H41" s="82"/>
      <c r="I41" s="82"/>
      <c r="J41" s="82"/>
      <c r="K41" s="82"/>
      <c r="L41" s="82"/>
      <c r="M41" s="82"/>
      <c r="N41" s="82"/>
      <c r="O41" s="82"/>
      <c r="P41" s="82"/>
    </row>
    <row r="42" spans="2:16" ht="41.25" customHeight="1" x14ac:dyDescent="0.3">
      <c r="B42" s="294" t="s">
        <v>193</v>
      </c>
      <c r="C42" s="294"/>
      <c r="D42" s="294"/>
      <c r="E42" s="294"/>
      <c r="F42" s="294"/>
      <c r="G42" s="294"/>
      <c r="H42" s="294"/>
      <c r="I42" s="294"/>
      <c r="J42" s="294"/>
      <c r="K42" s="294"/>
      <c r="L42" s="294"/>
      <c r="M42" s="294"/>
      <c r="N42" s="294"/>
      <c r="O42" s="294"/>
      <c r="P42" s="294"/>
    </row>
    <row r="43" spans="2:16" ht="6" customHeight="1" x14ac:dyDescent="0.3">
      <c r="B43" s="118"/>
      <c r="C43" s="82"/>
      <c r="D43" s="82"/>
      <c r="E43" s="82"/>
      <c r="F43" s="82"/>
      <c r="G43" s="82"/>
      <c r="H43" s="82"/>
      <c r="I43" s="82"/>
      <c r="J43" s="82"/>
      <c r="K43" s="82"/>
      <c r="L43" s="82"/>
      <c r="M43" s="82"/>
      <c r="N43" s="82"/>
      <c r="O43" s="82"/>
      <c r="P43" s="82"/>
    </row>
    <row r="44" spans="2:16" ht="24.75" customHeight="1" x14ac:dyDescent="0.3">
      <c r="B44" s="291" t="s">
        <v>223</v>
      </c>
      <c r="C44" s="291"/>
      <c r="D44" s="291"/>
      <c r="E44" s="291"/>
      <c r="F44" s="291"/>
      <c r="G44" s="291"/>
      <c r="H44" s="291"/>
      <c r="I44" s="291"/>
      <c r="J44" s="291"/>
      <c r="K44" s="291"/>
      <c r="L44" s="291"/>
      <c r="M44" s="291"/>
      <c r="N44" s="291"/>
      <c r="O44" s="291"/>
      <c r="P44" s="291"/>
    </row>
    <row r="45" spans="2:16" x14ac:dyDescent="0.3">
      <c r="B45" s="290" t="s">
        <v>162</v>
      </c>
      <c r="C45" s="290"/>
      <c r="D45" s="290"/>
      <c r="E45" s="290"/>
      <c r="F45" s="290"/>
      <c r="G45" s="290"/>
      <c r="H45" s="290"/>
      <c r="I45" s="290"/>
      <c r="J45" s="290"/>
      <c r="K45" s="290"/>
      <c r="L45" s="290"/>
      <c r="M45" s="290"/>
      <c r="N45" s="290"/>
      <c r="O45" s="290"/>
      <c r="P45" s="290"/>
    </row>
    <row r="46" spans="2:16" ht="10.5" customHeight="1" x14ac:dyDescent="0.3">
      <c r="B46" s="118"/>
      <c r="C46" s="82"/>
      <c r="D46" s="82"/>
      <c r="E46" s="82"/>
      <c r="F46" s="82"/>
      <c r="G46" s="82"/>
      <c r="H46" s="82"/>
      <c r="I46" s="82"/>
      <c r="J46" s="82"/>
      <c r="K46" s="82"/>
      <c r="L46" s="82"/>
      <c r="M46" s="82"/>
      <c r="N46" s="82"/>
      <c r="O46" s="82"/>
      <c r="P46" s="82"/>
    </row>
    <row r="47" spans="2:16" ht="38.25" customHeight="1" x14ac:dyDescent="0.3">
      <c r="B47" s="297" t="s">
        <v>194</v>
      </c>
      <c r="C47" s="297"/>
      <c r="D47" s="297"/>
      <c r="E47" s="297"/>
      <c r="F47" s="297"/>
      <c r="G47" s="297"/>
      <c r="H47" s="297"/>
      <c r="I47" s="297"/>
      <c r="J47" s="297"/>
      <c r="K47" s="297"/>
      <c r="L47" s="297"/>
      <c r="M47" s="297"/>
      <c r="N47" s="297"/>
      <c r="O47" s="297"/>
      <c r="P47" s="297"/>
    </row>
    <row r="48" spans="2:16" x14ac:dyDescent="0.3">
      <c r="B48" s="118"/>
      <c r="C48" s="82"/>
      <c r="D48" s="82"/>
      <c r="E48" s="82"/>
      <c r="F48" s="82"/>
      <c r="G48" s="82"/>
      <c r="H48" s="82"/>
      <c r="I48" s="82"/>
      <c r="J48" s="82"/>
      <c r="K48" s="82"/>
      <c r="L48" s="82"/>
      <c r="M48" s="82"/>
      <c r="N48" s="82"/>
      <c r="O48" s="82"/>
      <c r="P48" s="82"/>
    </row>
    <row r="49" spans="2:16" ht="15" customHeight="1" x14ac:dyDescent="0.3">
      <c r="B49" s="292" t="s">
        <v>195</v>
      </c>
      <c r="C49" s="292"/>
      <c r="D49" s="292"/>
      <c r="E49" s="292"/>
      <c r="F49" s="292"/>
      <c r="G49" s="292"/>
      <c r="H49" s="292"/>
      <c r="I49" s="292"/>
      <c r="J49" s="292"/>
      <c r="K49" s="292"/>
      <c r="L49" s="292"/>
      <c r="M49" s="292"/>
      <c r="N49" s="292"/>
      <c r="O49" s="292"/>
      <c r="P49" s="292"/>
    </row>
    <row r="50" spans="2:16" ht="26.25" customHeight="1" x14ac:dyDescent="0.3">
      <c r="B50" s="287" t="s">
        <v>163</v>
      </c>
      <c r="C50" s="287"/>
      <c r="D50" s="287"/>
      <c r="E50" s="287"/>
      <c r="F50" s="287"/>
      <c r="G50" s="287"/>
      <c r="H50" s="287"/>
      <c r="I50" s="287"/>
      <c r="J50" s="287"/>
      <c r="K50" s="287"/>
      <c r="L50" s="287"/>
      <c r="M50" s="287"/>
      <c r="N50" s="287"/>
      <c r="O50" s="287"/>
      <c r="P50" s="287"/>
    </row>
    <row r="51" spans="2:16" x14ac:dyDescent="0.3">
      <c r="B51" s="118"/>
      <c r="C51" s="82"/>
      <c r="D51" s="82"/>
      <c r="E51" s="82"/>
      <c r="F51" s="82"/>
      <c r="G51" s="82"/>
      <c r="H51" s="82"/>
      <c r="I51" s="82"/>
      <c r="J51" s="82"/>
      <c r="K51" s="82"/>
      <c r="L51" s="82"/>
      <c r="M51" s="82"/>
      <c r="N51" s="82"/>
      <c r="O51" s="82"/>
      <c r="P51" s="82"/>
    </row>
    <row r="52" spans="2:16" ht="24.75" customHeight="1" x14ac:dyDescent="0.3">
      <c r="B52" s="287" t="s">
        <v>164</v>
      </c>
      <c r="C52" s="287"/>
      <c r="D52" s="287"/>
      <c r="E52" s="287"/>
      <c r="F52" s="287"/>
      <c r="G52" s="287"/>
      <c r="H52" s="287"/>
      <c r="I52" s="287"/>
      <c r="J52" s="287"/>
      <c r="K52" s="287"/>
      <c r="L52" s="287"/>
      <c r="M52" s="287"/>
      <c r="N52" s="287"/>
      <c r="O52" s="287"/>
      <c r="P52" s="287"/>
    </row>
    <row r="53" spans="2:16" x14ac:dyDescent="0.3">
      <c r="B53" s="118"/>
      <c r="C53" s="82"/>
      <c r="D53" s="82"/>
      <c r="E53" s="82"/>
      <c r="F53" s="82"/>
      <c r="G53" s="82"/>
      <c r="H53" s="82"/>
      <c r="I53" s="82"/>
      <c r="J53" s="82"/>
      <c r="K53" s="82"/>
      <c r="L53" s="82"/>
      <c r="M53" s="82"/>
      <c r="N53" s="82"/>
      <c r="O53" s="82"/>
      <c r="P53" s="82"/>
    </row>
    <row r="54" spans="2:16" x14ac:dyDescent="0.3">
      <c r="B54" s="118" t="s">
        <v>196</v>
      </c>
      <c r="C54" s="82"/>
      <c r="D54" s="82"/>
      <c r="E54" s="82"/>
      <c r="F54" s="82"/>
      <c r="G54" s="82"/>
      <c r="H54" s="82"/>
      <c r="I54" s="82"/>
      <c r="J54" s="82"/>
      <c r="K54" s="82"/>
      <c r="L54" s="82"/>
      <c r="M54" s="82"/>
      <c r="N54" s="82"/>
      <c r="O54" s="82"/>
      <c r="P54" s="82"/>
    </row>
    <row r="55" spans="2:16" x14ac:dyDescent="0.3">
      <c r="B55" s="118"/>
      <c r="C55" s="82"/>
      <c r="D55" s="82"/>
      <c r="E55" s="82"/>
      <c r="F55" s="82"/>
      <c r="G55" s="82"/>
      <c r="H55" s="82"/>
      <c r="I55" s="82"/>
      <c r="J55" s="82"/>
      <c r="K55" s="82"/>
      <c r="L55" s="82"/>
      <c r="M55" s="82"/>
      <c r="N55" s="82"/>
      <c r="O55" s="82"/>
      <c r="P55" s="82"/>
    </row>
    <row r="56" spans="2:16" x14ac:dyDescent="0.3">
      <c r="B56" s="118" t="s">
        <v>165</v>
      </c>
      <c r="C56" s="82"/>
      <c r="D56" s="82"/>
      <c r="E56" s="82"/>
      <c r="F56" s="82"/>
      <c r="G56" s="82"/>
      <c r="H56" s="82"/>
      <c r="I56" s="82"/>
      <c r="J56" s="82"/>
      <c r="K56" s="82"/>
      <c r="L56" s="82"/>
      <c r="M56" s="82"/>
      <c r="N56" s="82"/>
      <c r="O56" s="82"/>
      <c r="P56" s="82"/>
    </row>
    <row r="57" spans="2:16" x14ac:dyDescent="0.3">
      <c r="B57" s="118"/>
      <c r="C57" s="82"/>
      <c r="D57" s="82"/>
      <c r="E57" s="82"/>
      <c r="F57" s="82"/>
      <c r="G57" s="82"/>
      <c r="H57" s="82"/>
      <c r="I57" s="82"/>
      <c r="J57" s="82"/>
      <c r="K57" s="82"/>
      <c r="L57" s="82"/>
      <c r="M57" s="82"/>
      <c r="N57" s="82"/>
      <c r="O57" s="82"/>
      <c r="P57" s="82"/>
    </row>
    <row r="58" spans="2:16" ht="21" customHeight="1" x14ac:dyDescent="0.3">
      <c r="B58" s="287" t="s">
        <v>197</v>
      </c>
      <c r="C58" s="287"/>
      <c r="D58" s="287"/>
      <c r="E58" s="287"/>
      <c r="F58" s="287"/>
      <c r="G58" s="287"/>
      <c r="H58" s="287"/>
      <c r="I58" s="287"/>
      <c r="J58" s="287"/>
      <c r="K58" s="287"/>
      <c r="L58" s="287"/>
      <c r="M58" s="287"/>
      <c r="N58" s="287"/>
      <c r="O58" s="287"/>
      <c r="P58" s="287"/>
    </row>
    <row r="59" spans="2:16" x14ac:dyDescent="0.3">
      <c r="B59" s="118"/>
      <c r="C59" s="82"/>
      <c r="D59" s="82"/>
      <c r="E59" s="82"/>
      <c r="F59" s="82"/>
      <c r="G59" s="82"/>
      <c r="H59" s="82"/>
      <c r="I59" s="82"/>
      <c r="J59" s="82"/>
      <c r="K59" s="82"/>
      <c r="L59" s="82"/>
      <c r="M59" s="82"/>
      <c r="N59" s="82"/>
      <c r="O59" s="82"/>
      <c r="P59" s="82"/>
    </row>
    <row r="60" spans="2:16" x14ac:dyDescent="0.3">
      <c r="B60" s="171" t="s">
        <v>233</v>
      </c>
      <c r="C60" s="82"/>
      <c r="D60" s="82"/>
      <c r="E60" s="82"/>
      <c r="F60" s="82"/>
      <c r="G60" s="82"/>
      <c r="H60" s="82"/>
      <c r="I60" s="82"/>
      <c r="J60" s="82"/>
      <c r="K60" s="82"/>
      <c r="L60" s="82"/>
      <c r="M60" s="82"/>
      <c r="N60" s="82"/>
      <c r="O60" s="82"/>
      <c r="P60" s="82"/>
    </row>
    <row r="61" spans="2:16" x14ac:dyDescent="0.3">
      <c r="B61" s="171"/>
      <c r="C61" s="82"/>
      <c r="D61" s="82"/>
      <c r="E61" s="82"/>
      <c r="F61" s="82"/>
      <c r="G61" s="82"/>
      <c r="H61" s="82"/>
      <c r="I61" s="82"/>
      <c r="J61" s="82"/>
      <c r="K61" s="82"/>
      <c r="L61" s="82"/>
      <c r="M61" s="82"/>
      <c r="N61" s="82"/>
      <c r="O61" s="82"/>
      <c r="P61" s="82"/>
    </row>
    <row r="62" spans="2:16" ht="24.6" x14ac:dyDescent="0.3">
      <c r="B62" s="289" t="s">
        <v>224</v>
      </c>
      <c r="C62" s="289"/>
      <c r="D62" s="289"/>
      <c r="E62" s="289"/>
      <c r="F62" s="289"/>
      <c r="G62" s="289"/>
      <c r="H62" s="289"/>
      <c r="I62" s="289"/>
      <c r="J62" s="289"/>
      <c r="K62" s="289"/>
      <c r="L62" s="289"/>
      <c r="M62" s="289"/>
      <c r="N62" s="289"/>
      <c r="O62" s="289"/>
      <c r="P62" s="289"/>
    </row>
    <row r="63" spans="2:16" x14ac:dyDescent="0.3">
      <c r="B63" s="290" t="s">
        <v>183</v>
      </c>
      <c r="C63" s="290"/>
      <c r="D63" s="290"/>
      <c r="E63" s="290"/>
      <c r="F63" s="290"/>
      <c r="G63" s="290"/>
      <c r="H63" s="290"/>
      <c r="I63" s="290"/>
      <c r="J63" s="290"/>
      <c r="K63" s="290"/>
      <c r="L63" s="290"/>
      <c r="M63" s="290"/>
      <c r="N63" s="290"/>
      <c r="O63" s="290"/>
      <c r="P63" s="290"/>
    </row>
    <row r="64" spans="2:16" x14ac:dyDescent="0.3">
      <c r="B64" s="290" t="s">
        <v>204</v>
      </c>
      <c r="C64" s="290"/>
      <c r="D64" s="290"/>
      <c r="E64" s="290"/>
      <c r="F64" s="290"/>
      <c r="G64" s="290"/>
      <c r="H64" s="290"/>
      <c r="I64" s="290"/>
      <c r="J64" s="290"/>
      <c r="K64" s="290"/>
      <c r="L64" s="290"/>
      <c r="M64" s="290"/>
      <c r="N64" s="290"/>
      <c r="O64" s="290"/>
      <c r="P64" s="290"/>
    </row>
    <row r="65" spans="2:16" x14ac:dyDescent="0.3">
      <c r="B65" s="119"/>
      <c r="C65" s="82"/>
      <c r="D65" s="82"/>
      <c r="E65" s="82"/>
      <c r="F65" s="82"/>
      <c r="G65" s="82"/>
      <c r="H65" s="82"/>
      <c r="I65" s="82"/>
      <c r="J65" s="82"/>
      <c r="K65" s="82"/>
      <c r="L65" s="82"/>
      <c r="M65" s="82"/>
      <c r="N65" s="82"/>
      <c r="O65" s="82"/>
      <c r="P65" s="82"/>
    </row>
    <row r="66" spans="2:16" x14ac:dyDescent="0.3">
      <c r="B66" s="118"/>
      <c r="C66" s="82"/>
      <c r="D66" s="82"/>
      <c r="E66" s="82"/>
      <c r="F66" s="82"/>
      <c r="G66" s="82"/>
      <c r="H66" s="82"/>
      <c r="I66" s="82"/>
      <c r="J66" s="82"/>
      <c r="K66" s="82"/>
      <c r="L66" s="82"/>
      <c r="M66" s="82"/>
      <c r="N66" s="82"/>
      <c r="O66" s="82"/>
      <c r="P66" s="82"/>
    </row>
    <row r="67" spans="2:16" ht="39.75" customHeight="1" x14ac:dyDescent="0.3">
      <c r="B67" s="287" t="s">
        <v>245</v>
      </c>
      <c r="C67" s="287"/>
      <c r="D67" s="287"/>
      <c r="E67" s="287"/>
      <c r="F67" s="287"/>
      <c r="G67" s="287"/>
      <c r="H67" s="287"/>
      <c r="I67" s="287"/>
      <c r="J67" s="287"/>
      <c r="K67" s="287"/>
      <c r="L67" s="287"/>
      <c r="M67" s="287"/>
      <c r="N67" s="287"/>
      <c r="O67" s="287"/>
      <c r="P67" s="287"/>
    </row>
    <row r="68" spans="2:16" x14ac:dyDescent="0.3">
      <c r="B68" s="118"/>
      <c r="C68" s="82"/>
      <c r="D68" s="82"/>
      <c r="E68" s="82"/>
      <c r="F68" s="82"/>
      <c r="G68" s="82"/>
      <c r="H68" s="82"/>
      <c r="I68" s="82"/>
      <c r="J68" s="82"/>
      <c r="K68" s="82"/>
      <c r="L68" s="82"/>
      <c r="M68" s="82"/>
      <c r="N68" s="82"/>
      <c r="O68" s="82"/>
      <c r="P68" s="82"/>
    </row>
    <row r="69" spans="2:16" x14ac:dyDescent="0.3">
      <c r="B69" s="127" t="s">
        <v>198</v>
      </c>
      <c r="C69" s="82"/>
      <c r="D69" s="82"/>
      <c r="E69" s="82"/>
      <c r="F69" s="82"/>
      <c r="G69" s="82"/>
      <c r="H69" s="82"/>
      <c r="I69" s="82"/>
      <c r="J69" s="82"/>
      <c r="K69" s="82"/>
      <c r="L69" s="82"/>
      <c r="M69" s="82"/>
      <c r="N69" s="82"/>
      <c r="O69" s="82"/>
      <c r="P69" s="82"/>
    </row>
    <row r="70" spans="2:16" x14ac:dyDescent="0.3">
      <c r="B70" s="127"/>
      <c r="C70" s="82"/>
      <c r="D70" s="82"/>
      <c r="E70" s="82"/>
      <c r="F70" s="82"/>
      <c r="G70" s="82"/>
      <c r="H70" s="82"/>
      <c r="I70" s="82"/>
      <c r="J70" s="82"/>
      <c r="K70" s="82"/>
      <c r="L70" s="82"/>
      <c r="M70" s="82"/>
      <c r="N70" s="82"/>
      <c r="O70" s="82"/>
      <c r="P70" s="82"/>
    </row>
    <row r="71" spans="2:16" ht="24" customHeight="1" x14ac:dyDescent="0.3">
      <c r="B71" s="296" t="s">
        <v>199</v>
      </c>
      <c r="C71" s="296"/>
      <c r="D71" s="296"/>
      <c r="E71" s="296"/>
      <c r="F71" s="296"/>
      <c r="G71" s="296"/>
      <c r="H71" s="296"/>
      <c r="I71" s="296"/>
      <c r="J71" s="296"/>
      <c r="K71" s="296"/>
      <c r="L71" s="296"/>
      <c r="M71" s="296"/>
      <c r="N71" s="296"/>
      <c r="O71" s="296"/>
      <c r="P71" s="296"/>
    </row>
    <row r="72" spans="2:16" ht="10.5" customHeight="1" x14ac:dyDescent="0.3">
      <c r="B72" s="127"/>
      <c r="C72" s="82"/>
      <c r="D72" s="82"/>
      <c r="E72" s="82"/>
      <c r="F72" s="82"/>
      <c r="G72" s="82"/>
      <c r="H72" s="82"/>
      <c r="I72" s="82"/>
      <c r="J72" s="82"/>
      <c r="K72" s="82"/>
      <c r="L72" s="82"/>
      <c r="M72" s="82"/>
      <c r="N72" s="82"/>
      <c r="O72" s="82"/>
      <c r="P72" s="82"/>
    </row>
    <row r="73" spans="2:16" x14ac:dyDescent="0.3">
      <c r="B73" s="129" t="s">
        <v>166</v>
      </c>
      <c r="C73" s="82"/>
      <c r="D73" s="82"/>
      <c r="E73" s="82"/>
      <c r="F73" s="82"/>
      <c r="G73" s="82"/>
      <c r="H73" s="82"/>
      <c r="I73" s="82"/>
      <c r="J73" s="82"/>
      <c r="K73" s="82"/>
      <c r="L73" s="82"/>
      <c r="M73" s="82"/>
      <c r="N73" s="82"/>
      <c r="O73" s="82"/>
      <c r="P73" s="82"/>
    </row>
    <row r="74" spans="2:16" x14ac:dyDescent="0.3">
      <c r="B74" s="129" t="s">
        <v>167</v>
      </c>
      <c r="C74" s="82"/>
      <c r="D74" s="82"/>
      <c r="E74" s="82"/>
      <c r="F74" s="82"/>
      <c r="G74" s="82"/>
      <c r="H74" s="82"/>
      <c r="I74" s="82"/>
      <c r="J74" s="82"/>
      <c r="K74" s="82"/>
      <c r="L74" s="82"/>
      <c r="M74" s="82"/>
      <c r="N74" s="82"/>
      <c r="O74" s="82"/>
      <c r="P74" s="82"/>
    </row>
    <row r="75" spans="2:16" x14ac:dyDescent="0.3">
      <c r="B75" s="129" t="s">
        <v>184</v>
      </c>
      <c r="C75" s="82"/>
      <c r="D75" s="82"/>
      <c r="E75" s="82"/>
      <c r="F75" s="82"/>
      <c r="G75" s="82"/>
      <c r="H75" s="82"/>
      <c r="I75" s="82"/>
      <c r="J75" s="82"/>
      <c r="K75" s="82"/>
      <c r="L75" s="82"/>
      <c r="M75" s="82"/>
      <c r="N75" s="82"/>
      <c r="O75" s="82"/>
      <c r="P75" s="82"/>
    </row>
    <row r="76" spans="2:16" x14ac:dyDescent="0.3">
      <c r="B76" s="127"/>
      <c r="C76" s="82"/>
      <c r="D76" s="82"/>
      <c r="E76" s="82"/>
      <c r="F76" s="82"/>
      <c r="G76" s="82"/>
      <c r="H76" s="82"/>
      <c r="I76" s="82"/>
      <c r="J76" s="82"/>
      <c r="K76" s="82"/>
      <c r="L76" s="82"/>
      <c r="M76" s="82"/>
      <c r="N76" s="82"/>
      <c r="O76" s="82"/>
      <c r="P76" s="82"/>
    </row>
    <row r="77" spans="2:16" x14ac:dyDescent="0.3">
      <c r="B77" s="127" t="s">
        <v>168</v>
      </c>
      <c r="C77" s="82"/>
      <c r="D77" s="82"/>
      <c r="E77" s="82"/>
      <c r="F77" s="82"/>
      <c r="G77" s="82"/>
      <c r="H77" s="82"/>
      <c r="I77" s="82"/>
      <c r="J77" s="82"/>
      <c r="K77" s="82"/>
      <c r="L77" s="82"/>
      <c r="M77" s="82"/>
      <c r="N77" s="82"/>
      <c r="O77" s="82"/>
      <c r="P77" s="82"/>
    </row>
    <row r="78" spans="2:16" x14ac:dyDescent="0.3">
      <c r="B78" s="130"/>
      <c r="C78" s="82"/>
      <c r="D78" s="82"/>
      <c r="E78" s="82"/>
      <c r="F78" s="82"/>
      <c r="G78" s="82"/>
      <c r="H78" s="82"/>
      <c r="I78" s="82"/>
      <c r="J78" s="82"/>
      <c r="K78" s="82"/>
      <c r="L78" s="82"/>
      <c r="M78" s="82"/>
      <c r="N78" s="82"/>
      <c r="O78" s="82"/>
      <c r="P78" s="82"/>
    </row>
    <row r="79" spans="2:16" x14ac:dyDescent="0.3">
      <c r="B79" s="118" t="s">
        <v>200</v>
      </c>
      <c r="C79" s="82"/>
      <c r="D79" s="82"/>
      <c r="E79" s="82"/>
      <c r="F79" s="82"/>
      <c r="G79" s="82"/>
      <c r="H79" s="82"/>
      <c r="I79" s="82"/>
      <c r="J79" s="82"/>
      <c r="K79" s="82"/>
      <c r="L79" s="82"/>
      <c r="M79" s="82"/>
      <c r="N79" s="82"/>
      <c r="O79" s="82"/>
      <c r="P79" s="82"/>
    </row>
    <row r="80" spans="2:16" x14ac:dyDescent="0.3">
      <c r="B80" s="118"/>
      <c r="C80" s="82"/>
      <c r="D80" s="82"/>
      <c r="E80" s="82"/>
      <c r="F80" s="82"/>
      <c r="G80" s="82"/>
      <c r="H80" s="82"/>
      <c r="I80" s="82"/>
      <c r="J80" s="82"/>
      <c r="K80" s="82"/>
      <c r="L80" s="82"/>
      <c r="M80" s="82"/>
      <c r="N80" s="82"/>
      <c r="O80" s="82"/>
      <c r="P80" s="82"/>
    </row>
    <row r="81" spans="2:16" ht="53.25" customHeight="1" x14ac:dyDescent="0.3">
      <c r="B81" s="287" t="s">
        <v>201</v>
      </c>
      <c r="C81" s="287"/>
      <c r="D81" s="287"/>
      <c r="E81" s="287"/>
      <c r="F81" s="287"/>
      <c r="G81" s="287"/>
      <c r="H81" s="287"/>
      <c r="I81" s="287"/>
      <c r="J81" s="287"/>
      <c r="K81" s="287"/>
      <c r="L81" s="287"/>
      <c r="M81" s="287"/>
      <c r="N81" s="287"/>
      <c r="O81" s="287"/>
      <c r="P81" s="287"/>
    </row>
    <row r="82" spans="2:16" x14ac:dyDescent="0.3">
      <c r="B82" s="118"/>
      <c r="C82" s="82"/>
      <c r="D82" s="82"/>
      <c r="E82" s="82"/>
      <c r="F82" s="82"/>
      <c r="G82" s="82"/>
      <c r="H82" s="82"/>
      <c r="I82" s="82"/>
      <c r="J82" s="82"/>
      <c r="K82" s="82"/>
      <c r="L82" s="82"/>
      <c r="M82" s="82"/>
      <c r="N82" s="82"/>
      <c r="O82" s="82"/>
      <c r="P82" s="82"/>
    </row>
    <row r="83" spans="2:16" x14ac:dyDescent="0.3">
      <c r="B83" s="118" t="s">
        <v>202</v>
      </c>
      <c r="C83" s="82"/>
      <c r="D83" s="82"/>
      <c r="E83" s="82"/>
      <c r="F83" s="82"/>
      <c r="G83" s="82"/>
      <c r="H83" s="82"/>
      <c r="I83" s="82"/>
      <c r="J83" s="82"/>
      <c r="K83" s="82"/>
      <c r="L83" s="82"/>
      <c r="M83" s="82"/>
      <c r="N83" s="82"/>
      <c r="O83" s="82"/>
      <c r="P83" s="82"/>
    </row>
    <row r="84" spans="2:16" ht="175.5" customHeight="1" x14ac:dyDescent="0.3">
      <c r="B84" s="118"/>
      <c r="C84" s="82"/>
      <c r="D84" s="82"/>
      <c r="E84" s="82"/>
      <c r="F84" s="82"/>
      <c r="G84" s="82"/>
      <c r="H84" s="82"/>
      <c r="I84" s="82"/>
      <c r="J84" s="82"/>
      <c r="K84" s="82"/>
      <c r="L84" s="82"/>
      <c r="M84" s="82"/>
      <c r="N84" s="82"/>
      <c r="O84" s="82"/>
      <c r="P84" s="82"/>
    </row>
    <row r="85" spans="2:16" x14ac:dyDescent="0.3">
      <c r="B85" s="293" t="s">
        <v>205</v>
      </c>
      <c r="C85" s="293"/>
      <c r="D85" s="293"/>
      <c r="E85" s="293"/>
      <c r="F85" s="293"/>
      <c r="G85" s="293"/>
      <c r="H85" s="293"/>
      <c r="I85" s="293"/>
      <c r="J85" s="293"/>
      <c r="K85" s="293"/>
      <c r="L85" s="293"/>
      <c r="M85" s="293"/>
      <c r="N85" s="293"/>
      <c r="O85" s="293"/>
      <c r="P85" s="82"/>
    </row>
    <row r="86" spans="2:16" x14ac:dyDescent="0.3">
      <c r="B86" s="118"/>
      <c r="C86" s="82"/>
      <c r="D86" s="82"/>
      <c r="E86" s="82"/>
      <c r="F86" s="82"/>
      <c r="G86" s="82"/>
      <c r="H86" s="82"/>
      <c r="I86" s="82"/>
      <c r="J86" s="82"/>
      <c r="K86" s="82"/>
      <c r="L86" s="82"/>
      <c r="M86" s="82"/>
      <c r="N86" s="82"/>
      <c r="O86" s="82"/>
      <c r="P86" s="82"/>
    </row>
    <row r="87" spans="2:16" x14ac:dyDescent="0.3">
      <c r="B87" s="118" t="s">
        <v>170</v>
      </c>
      <c r="C87" s="82"/>
      <c r="D87" s="82"/>
      <c r="E87" s="82"/>
      <c r="F87" s="82"/>
      <c r="G87" s="82"/>
      <c r="H87" s="82"/>
      <c r="I87" s="82"/>
      <c r="J87" s="82"/>
      <c r="K87" s="82"/>
      <c r="L87" s="82"/>
      <c r="M87" s="82"/>
      <c r="N87" s="82"/>
      <c r="O87" s="82"/>
      <c r="P87" s="82"/>
    </row>
    <row r="88" spans="2:16" ht="41.25" customHeight="1" x14ac:dyDescent="0.3">
      <c r="B88" s="287" t="s">
        <v>169</v>
      </c>
      <c r="C88" s="287"/>
      <c r="D88" s="287"/>
      <c r="E88" s="287"/>
      <c r="F88" s="287"/>
      <c r="G88" s="287"/>
      <c r="H88" s="287"/>
      <c r="I88" s="287"/>
      <c r="J88" s="287"/>
      <c r="K88" s="287"/>
      <c r="L88" s="287"/>
      <c r="M88" s="287"/>
      <c r="N88" s="287"/>
      <c r="O88" s="287"/>
      <c r="P88" s="287"/>
    </row>
    <row r="89" spans="2:16" x14ac:dyDescent="0.3">
      <c r="B89" s="118" t="s">
        <v>171</v>
      </c>
      <c r="C89" s="82"/>
      <c r="D89" s="82"/>
      <c r="E89" s="82"/>
      <c r="F89" s="82"/>
      <c r="G89" s="82"/>
      <c r="H89" s="82"/>
      <c r="I89" s="82"/>
      <c r="J89" s="82"/>
      <c r="K89" s="82"/>
      <c r="L89" s="82"/>
      <c r="M89" s="82"/>
      <c r="N89" s="82"/>
      <c r="O89" s="82"/>
      <c r="P89" s="82"/>
    </row>
    <row r="90" spans="2:16" x14ac:dyDescent="0.3">
      <c r="B90" s="118" t="s">
        <v>172</v>
      </c>
      <c r="C90" s="82"/>
      <c r="D90" s="82"/>
      <c r="E90" s="82"/>
      <c r="F90" s="82"/>
      <c r="G90" s="82"/>
      <c r="H90" s="82"/>
      <c r="I90" s="82"/>
      <c r="J90" s="82"/>
      <c r="K90" s="82"/>
      <c r="L90" s="82"/>
      <c r="M90" s="82"/>
      <c r="N90" s="82"/>
      <c r="O90" s="82"/>
      <c r="P90" s="82"/>
    </row>
    <row r="91" spans="2:16" x14ac:dyDescent="0.3">
      <c r="B91" s="118" t="s">
        <v>173</v>
      </c>
      <c r="C91" s="82"/>
      <c r="D91" s="82"/>
      <c r="E91" s="82"/>
      <c r="F91" s="82"/>
      <c r="G91" s="82"/>
      <c r="H91" s="82"/>
      <c r="I91" s="82"/>
      <c r="J91" s="82"/>
      <c r="K91" s="82"/>
      <c r="L91" s="82"/>
      <c r="M91" s="82"/>
      <c r="N91" s="82"/>
      <c r="O91" s="82"/>
      <c r="P91" s="82"/>
    </row>
    <row r="92" spans="2:16" x14ac:dyDescent="0.3">
      <c r="B92" s="118" t="s">
        <v>174</v>
      </c>
      <c r="C92" s="82"/>
      <c r="D92" s="82"/>
      <c r="E92" s="82"/>
      <c r="F92" s="82"/>
      <c r="G92" s="82"/>
      <c r="H92" s="82"/>
      <c r="I92" s="82"/>
      <c r="J92" s="82"/>
      <c r="K92" s="82"/>
      <c r="L92" s="82"/>
      <c r="M92" s="82"/>
      <c r="N92" s="82"/>
      <c r="O92" s="82"/>
      <c r="P92" s="82"/>
    </row>
    <row r="93" spans="2:16" x14ac:dyDescent="0.3">
      <c r="B93" s="118" t="s">
        <v>175</v>
      </c>
      <c r="C93" s="82"/>
      <c r="D93" s="82"/>
      <c r="E93" s="82"/>
      <c r="F93" s="82"/>
      <c r="G93" s="82"/>
      <c r="H93" s="82"/>
      <c r="I93" s="82"/>
      <c r="J93" s="82"/>
      <c r="K93" s="82"/>
      <c r="L93" s="82"/>
      <c r="M93" s="82"/>
      <c r="N93" s="82"/>
      <c r="O93" s="82"/>
      <c r="P93" s="82"/>
    </row>
    <row r="94" spans="2:16" x14ac:dyDescent="0.3">
      <c r="B94" s="118"/>
      <c r="C94" s="82"/>
      <c r="D94" s="82"/>
      <c r="E94" s="82"/>
      <c r="F94" s="82"/>
      <c r="G94" s="82"/>
      <c r="H94" s="82"/>
      <c r="I94" s="82"/>
      <c r="J94" s="82"/>
      <c r="K94" s="82"/>
      <c r="L94" s="82"/>
      <c r="M94" s="82"/>
      <c r="N94" s="82"/>
      <c r="O94" s="82"/>
      <c r="P94" s="82"/>
    </row>
    <row r="95" spans="2:16" x14ac:dyDescent="0.3">
      <c r="B95" s="118"/>
      <c r="C95" s="82"/>
      <c r="D95" s="82"/>
      <c r="E95" s="82"/>
      <c r="F95" s="82"/>
      <c r="G95" s="82"/>
      <c r="H95" s="82"/>
      <c r="I95" s="82"/>
      <c r="J95" s="82"/>
      <c r="K95" s="82"/>
      <c r="L95" s="82"/>
      <c r="M95" s="82"/>
      <c r="N95" s="82"/>
      <c r="O95" s="82"/>
      <c r="P95" s="82"/>
    </row>
    <row r="96" spans="2:16" x14ac:dyDescent="0.3">
      <c r="B96" s="118"/>
      <c r="C96" s="82"/>
      <c r="D96" s="82"/>
      <c r="E96" s="82"/>
      <c r="F96" s="82"/>
      <c r="G96" s="82"/>
      <c r="H96" s="82"/>
      <c r="I96" s="82"/>
      <c r="J96" s="82"/>
      <c r="K96" s="82"/>
      <c r="L96" s="82"/>
      <c r="M96" s="82"/>
      <c r="N96" s="82"/>
      <c r="O96" s="82"/>
      <c r="P96" s="82"/>
    </row>
    <row r="97" spans="2:16" x14ac:dyDescent="0.3">
      <c r="B97" s="118" t="s">
        <v>176</v>
      </c>
      <c r="C97" s="82"/>
      <c r="D97" s="82"/>
      <c r="E97" s="82"/>
      <c r="F97" s="82"/>
      <c r="G97" s="82"/>
      <c r="H97" s="82"/>
      <c r="I97" s="82"/>
      <c r="J97" s="82"/>
      <c r="K97" s="82"/>
      <c r="L97" s="82"/>
      <c r="M97" s="82"/>
      <c r="N97" s="82"/>
      <c r="O97" s="82"/>
      <c r="P97" s="82"/>
    </row>
    <row r="98" spans="2:16" x14ac:dyDescent="0.3">
      <c r="B98" s="118" t="s">
        <v>177</v>
      </c>
      <c r="C98" s="82"/>
      <c r="D98" s="82"/>
      <c r="E98" s="82"/>
      <c r="F98" s="82"/>
      <c r="G98" s="82"/>
      <c r="H98" s="82"/>
      <c r="I98" s="82"/>
      <c r="J98" s="82"/>
      <c r="K98" s="82"/>
      <c r="L98" s="82"/>
      <c r="M98" s="82"/>
      <c r="N98" s="82"/>
      <c r="O98" s="82"/>
      <c r="P98" s="82"/>
    </row>
    <row r="99" spans="2:16" x14ac:dyDescent="0.3">
      <c r="B99" s="118" t="s">
        <v>178</v>
      </c>
      <c r="C99" s="82"/>
      <c r="D99" s="82"/>
      <c r="E99" s="82"/>
      <c r="F99" s="82"/>
      <c r="G99" s="82"/>
      <c r="H99" s="82"/>
      <c r="I99" s="82"/>
      <c r="J99" s="82"/>
      <c r="K99" s="82"/>
      <c r="L99" s="82"/>
      <c r="M99" s="82"/>
      <c r="N99" s="82"/>
      <c r="O99" s="82"/>
      <c r="P99" s="82"/>
    </row>
    <row r="100" spans="2:16" x14ac:dyDescent="0.3">
      <c r="B100" s="118" t="s">
        <v>179</v>
      </c>
      <c r="C100" s="82"/>
      <c r="D100" s="82"/>
      <c r="E100" s="82"/>
      <c r="F100" s="82"/>
      <c r="G100" s="82"/>
      <c r="H100" s="82"/>
      <c r="I100" s="82"/>
      <c r="J100" s="82"/>
      <c r="K100" s="82"/>
      <c r="L100" s="82"/>
      <c r="M100" s="82"/>
      <c r="N100" s="82"/>
      <c r="O100" s="82"/>
      <c r="P100" s="82"/>
    </row>
    <row r="101" spans="2:16" x14ac:dyDescent="0.3">
      <c r="B101" s="118" t="s">
        <v>180</v>
      </c>
      <c r="C101" s="82"/>
      <c r="D101" s="82"/>
      <c r="E101" s="82"/>
      <c r="F101" s="82"/>
      <c r="G101" s="82"/>
      <c r="H101" s="82"/>
      <c r="I101" s="82"/>
      <c r="J101" s="82"/>
      <c r="K101" s="82"/>
      <c r="L101" s="82"/>
      <c r="M101" s="82"/>
      <c r="N101" s="82"/>
      <c r="O101" s="82"/>
      <c r="P101" s="82"/>
    </row>
    <row r="102" spans="2:16" ht="45.75" customHeight="1" x14ac:dyDescent="0.3">
      <c r="B102" s="287" t="s">
        <v>181</v>
      </c>
      <c r="C102" s="287"/>
      <c r="D102" s="287"/>
      <c r="E102" s="287"/>
      <c r="F102" s="287"/>
      <c r="G102" s="287"/>
      <c r="H102" s="287"/>
      <c r="I102" s="287"/>
      <c r="J102" s="287"/>
      <c r="K102" s="287"/>
      <c r="L102" s="287"/>
      <c r="M102" s="287"/>
      <c r="N102" s="287"/>
      <c r="O102" s="287"/>
      <c r="P102" s="287"/>
    </row>
    <row r="103" spans="2:16" ht="10.5" customHeight="1" x14ac:dyDescent="0.3">
      <c r="B103" s="118"/>
      <c r="C103" s="82"/>
      <c r="D103" s="82"/>
      <c r="E103" s="82"/>
      <c r="F103" s="82"/>
      <c r="G103" s="82"/>
      <c r="H103" s="82"/>
      <c r="I103" s="82"/>
      <c r="J103" s="82"/>
      <c r="K103" s="82"/>
      <c r="L103" s="82"/>
      <c r="M103" s="82"/>
      <c r="N103" s="82"/>
      <c r="O103" s="82"/>
      <c r="P103" s="82"/>
    </row>
    <row r="104" spans="2:16" x14ac:dyDescent="0.3">
      <c r="B104" s="118"/>
      <c r="C104" s="82"/>
      <c r="D104" s="82"/>
      <c r="E104" s="82"/>
      <c r="F104" s="82"/>
      <c r="G104" s="82"/>
      <c r="H104" s="82"/>
      <c r="I104" s="82"/>
      <c r="J104" s="82"/>
      <c r="K104" s="82"/>
      <c r="L104" s="82"/>
      <c r="M104" s="82"/>
      <c r="N104" s="82"/>
      <c r="O104" s="82"/>
      <c r="P104" s="82"/>
    </row>
    <row r="105" spans="2:16" ht="18.75" customHeight="1" x14ac:dyDescent="0.3">
      <c r="B105" s="287"/>
      <c r="C105" s="287"/>
      <c r="D105" s="287"/>
      <c r="E105" s="287"/>
      <c r="F105" s="287"/>
      <c r="G105" s="287"/>
      <c r="H105" s="287"/>
      <c r="I105" s="287"/>
      <c r="J105" s="287"/>
      <c r="K105" s="287"/>
      <c r="L105" s="287"/>
      <c r="M105" s="287"/>
      <c r="N105" s="287"/>
      <c r="O105" s="287"/>
      <c r="P105" s="287"/>
    </row>
    <row r="106" spans="2:16" ht="8.25" customHeight="1" x14ac:dyDescent="0.3">
      <c r="B106" s="118"/>
      <c r="C106" s="82"/>
      <c r="D106" s="82"/>
      <c r="E106" s="82"/>
      <c r="F106" s="82"/>
      <c r="G106" s="82"/>
      <c r="H106" s="82"/>
      <c r="I106" s="82"/>
      <c r="J106" s="82"/>
      <c r="K106" s="82"/>
      <c r="L106" s="82"/>
      <c r="M106" s="82"/>
      <c r="N106" s="82"/>
      <c r="O106" s="82"/>
      <c r="P106" s="82"/>
    </row>
    <row r="107" spans="2:16" x14ac:dyDescent="0.3">
      <c r="B107" s="118"/>
      <c r="C107" s="82"/>
      <c r="D107" s="82"/>
      <c r="E107" s="82"/>
      <c r="F107" s="82"/>
      <c r="G107" s="82"/>
      <c r="H107" s="82"/>
      <c r="I107" s="82"/>
      <c r="J107" s="82"/>
      <c r="K107" s="82"/>
      <c r="L107" s="82"/>
      <c r="M107" s="82"/>
      <c r="N107" s="82"/>
      <c r="O107" s="82"/>
      <c r="P107" s="82"/>
    </row>
    <row r="108" spans="2:16" x14ac:dyDescent="0.3">
      <c r="B108" s="119" t="s">
        <v>182</v>
      </c>
      <c r="C108" s="82"/>
      <c r="D108" s="82"/>
      <c r="E108" s="82"/>
      <c r="F108" s="82"/>
      <c r="G108" s="82"/>
      <c r="H108" s="82"/>
      <c r="I108" s="82"/>
      <c r="J108" s="82"/>
      <c r="K108" s="82"/>
      <c r="L108" s="82"/>
      <c r="M108" s="82"/>
      <c r="N108" s="82"/>
      <c r="O108" s="82"/>
      <c r="P108" s="82"/>
    </row>
    <row r="109" spans="2:16" x14ac:dyDescent="0.3">
      <c r="B109" s="118"/>
      <c r="C109" s="82"/>
      <c r="D109" s="82"/>
      <c r="E109" s="82"/>
      <c r="F109" s="82"/>
      <c r="G109" s="82"/>
      <c r="H109" s="82"/>
      <c r="I109" s="82"/>
      <c r="J109" s="82"/>
      <c r="K109" s="82"/>
      <c r="L109" s="82"/>
      <c r="M109" s="82"/>
      <c r="N109" s="82"/>
      <c r="O109" s="82"/>
      <c r="P109" s="82"/>
    </row>
    <row r="110" spans="2:16" ht="51.75" customHeight="1" x14ac:dyDescent="0.3">
      <c r="B110" s="287" t="s">
        <v>185</v>
      </c>
      <c r="C110" s="287"/>
      <c r="D110" s="287"/>
      <c r="E110" s="287"/>
      <c r="F110" s="287"/>
      <c r="G110" s="287"/>
      <c r="H110" s="287"/>
      <c r="I110" s="287"/>
      <c r="J110" s="287"/>
      <c r="K110" s="287"/>
      <c r="L110" s="287"/>
      <c r="M110" s="287"/>
      <c r="N110" s="287"/>
      <c r="O110" s="287"/>
      <c r="P110" s="287"/>
    </row>
    <row r="111" spans="2:16" x14ac:dyDescent="0.3">
      <c r="B111" s="82"/>
      <c r="C111" s="82"/>
      <c r="D111" s="82"/>
      <c r="E111" s="82"/>
      <c r="F111" s="82"/>
      <c r="G111" s="82"/>
      <c r="H111" s="82"/>
      <c r="I111" s="82"/>
      <c r="J111" s="82"/>
      <c r="K111" s="82"/>
      <c r="L111" s="82"/>
      <c r="M111" s="82"/>
      <c r="N111" s="82"/>
      <c r="O111" s="82"/>
      <c r="P111" s="82"/>
    </row>
    <row r="113" spans="2:2" x14ac:dyDescent="0.3">
      <c r="B113" s="286" t="s">
        <v>311</v>
      </c>
    </row>
  </sheetData>
  <mergeCells count="35">
    <mergeCell ref="B105:P105"/>
    <mergeCell ref="B110:P110"/>
    <mergeCell ref="B1:P1"/>
    <mergeCell ref="B62:P62"/>
    <mergeCell ref="B63:P63"/>
    <mergeCell ref="B64:P64"/>
    <mergeCell ref="B67:P67"/>
    <mergeCell ref="B71:P71"/>
    <mergeCell ref="B81:P81"/>
    <mergeCell ref="B47:P47"/>
    <mergeCell ref="B49:P49"/>
    <mergeCell ref="B50:P50"/>
    <mergeCell ref="B52:P52"/>
    <mergeCell ref="B58:P58"/>
    <mergeCell ref="B40:P40"/>
    <mergeCell ref="B42:P42"/>
    <mergeCell ref="B44:P44"/>
    <mergeCell ref="B88:P88"/>
    <mergeCell ref="B102:P102"/>
    <mergeCell ref="B9:P9"/>
    <mergeCell ref="B28:O28"/>
    <mergeCell ref="B85:O85"/>
    <mergeCell ref="B45:P45"/>
    <mergeCell ref="B10:P10"/>
    <mergeCell ref="B11:P11"/>
    <mergeCell ref="B24:P24"/>
    <mergeCell ref="B26:P26"/>
    <mergeCell ref="B36:P36"/>
    <mergeCell ref="B37:P37"/>
    <mergeCell ref="B38:P38"/>
    <mergeCell ref="B3:P3"/>
    <mergeCell ref="B5:P5"/>
    <mergeCell ref="B6:P6"/>
    <mergeCell ref="B7:P7"/>
    <mergeCell ref="B8:P8"/>
  </mergeCells>
  <printOptions horizontalCentered="1"/>
  <pageMargins left="0.25" right="0.25" top="0.25" bottom="0.2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9"/>
  <sheetViews>
    <sheetView topLeftCell="A2" workbookViewId="0">
      <selection activeCell="A2" sqref="A2:G2"/>
    </sheetView>
  </sheetViews>
  <sheetFormatPr defaultColWidth="9.21875" defaultRowHeight="14.4" x14ac:dyDescent="0.3"/>
  <cols>
    <col min="1" max="4" width="16.77734375" customWidth="1"/>
    <col min="5" max="6" width="20.5546875" customWidth="1"/>
    <col min="7" max="7" width="20.21875" customWidth="1"/>
    <col min="8" max="8" width="2.5546875" customWidth="1"/>
  </cols>
  <sheetData>
    <row r="1" spans="1:9" ht="27.75" customHeight="1" x14ac:dyDescent="0.3">
      <c r="A1" s="413" t="s">
        <v>232</v>
      </c>
      <c r="B1" s="413"/>
      <c r="C1" s="413"/>
      <c r="D1" s="413"/>
      <c r="E1" s="413"/>
      <c r="F1" s="413"/>
      <c r="G1" s="413"/>
    </row>
    <row r="2" spans="1:9" ht="93.75" customHeight="1" x14ac:dyDescent="0.3">
      <c r="A2" s="422" t="s">
        <v>294</v>
      </c>
      <c r="B2" s="422"/>
      <c r="C2" s="422"/>
      <c r="D2" s="422"/>
      <c r="E2" s="422"/>
      <c r="F2" s="422"/>
      <c r="G2" s="422"/>
      <c r="H2" s="55"/>
      <c r="I2" s="55"/>
    </row>
    <row r="3" spans="1:9" ht="9" customHeight="1" x14ac:dyDescent="0.3">
      <c r="A3" s="55"/>
      <c r="B3" s="55"/>
      <c r="C3" s="55"/>
      <c r="D3" s="55"/>
      <c r="E3" s="55"/>
      <c r="F3" s="55"/>
      <c r="G3" s="55"/>
      <c r="H3" s="55"/>
      <c r="I3" s="55"/>
    </row>
    <row r="4" spans="1:9" ht="25.5" customHeight="1" x14ac:dyDescent="0.3">
      <c r="A4" s="440" t="s">
        <v>7</v>
      </c>
      <c r="B4" s="440"/>
      <c r="C4" s="440"/>
      <c r="D4" s="440"/>
      <c r="E4" s="440" t="s">
        <v>5</v>
      </c>
      <c r="F4" s="440"/>
      <c r="G4" s="440" t="s">
        <v>6</v>
      </c>
      <c r="H4" s="55"/>
      <c r="I4" s="55"/>
    </row>
    <row r="5" spans="1:9" x14ac:dyDescent="0.3">
      <c r="A5" s="440"/>
      <c r="B5" s="440"/>
      <c r="C5" s="440"/>
      <c r="D5" s="440"/>
      <c r="E5" s="81" t="s">
        <v>66</v>
      </c>
      <c r="F5" s="81" t="s">
        <v>6</v>
      </c>
      <c r="G5" s="440"/>
      <c r="H5" s="55"/>
      <c r="I5" s="55"/>
    </row>
    <row r="6" spans="1:9" x14ac:dyDescent="0.3">
      <c r="A6" s="442"/>
      <c r="B6" s="442"/>
      <c r="C6" s="442"/>
      <c r="D6" s="442"/>
      <c r="E6" s="217"/>
      <c r="F6" s="239"/>
      <c r="G6" s="63">
        <f>E6*F6</f>
        <v>0</v>
      </c>
      <c r="H6" s="55"/>
      <c r="I6" s="55"/>
    </row>
    <row r="7" spans="1:9" x14ac:dyDescent="0.3">
      <c r="A7" s="444"/>
      <c r="B7" s="444"/>
      <c r="C7" s="444"/>
      <c r="D7" s="444"/>
      <c r="E7" s="217"/>
      <c r="F7" s="239"/>
      <c r="G7" s="63">
        <f>E7*F7</f>
        <v>0</v>
      </c>
      <c r="H7" s="55"/>
      <c r="I7" s="55"/>
    </row>
    <row r="8" spans="1:9" x14ac:dyDescent="0.3">
      <c r="A8" s="444"/>
      <c r="B8" s="444"/>
      <c r="C8" s="444"/>
      <c r="D8" s="444"/>
      <c r="E8" s="217"/>
      <c r="F8" s="239"/>
      <c r="G8" s="63"/>
      <c r="H8" s="55"/>
      <c r="I8" s="55"/>
    </row>
    <row r="9" spans="1:9" ht="15" customHeight="1" x14ac:dyDescent="0.6">
      <c r="A9" s="441"/>
      <c r="B9" s="441"/>
      <c r="C9" s="441"/>
      <c r="D9" s="441"/>
      <c r="E9" s="227"/>
      <c r="F9" s="240" t="s">
        <v>266</v>
      </c>
      <c r="G9" s="98">
        <f>SUM(G6:G7)</f>
        <v>0</v>
      </c>
      <c r="H9" s="55"/>
      <c r="I9" s="55"/>
    </row>
    <row r="10" spans="1:9" x14ac:dyDescent="0.3">
      <c r="A10" s="441"/>
      <c r="B10" s="441"/>
      <c r="C10" s="441"/>
      <c r="D10" s="441"/>
      <c r="E10" s="227"/>
      <c r="F10" s="87"/>
      <c r="G10" s="63"/>
      <c r="H10" s="18"/>
      <c r="I10" s="18"/>
    </row>
    <row r="11" spans="1:9" x14ac:dyDescent="0.3">
      <c r="A11" s="441"/>
      <c r="B11" s="441"/>
      <c r="C11" s="441"/>
      <c r="D11" s="441"/>
      <c r="E11" s="227"/>
      <c r="F11" s="37"/>
      <c r="G11" s="37"/>
      <c r="H11" s="18"/>
      <c r="I11" s="18"/>
    </row>
    <row r="12" spans="1:9" ht="18" x14ac:dyDescent="0.6">
      <c r="A12" s="443"/>
      <c r="B12" s="443"/>
      <c r="C12" s="443"/>
      <c r="D12" s="443"/>
      <c r="E12" s="33"/>
      <c r="F12" s="32"/>
      <c r="G12" s="98">
        <v>0</v>
      </c>
      <c r="H12" s="31"/>
      <c r="I12" s="74"/>
    </row>
    <row r="13" spans="1:9" x14ac:dyDescent="0.3">
      <c r="A13" s="443"/>
      <c r="B13" s="443"/>
      <c r="C13" s="443"/>
      <c r="D13" s="443"/>
      <c r="E13" s="415" t="s">
        <v>48</v>
      </c>
      <c r="F13" s="415"/>
      <c r="G13" s="63">
        <v>0</v>
      </c>
      <c r="H13" s="31"/>
      <c r="I13" s="20"/>
    </row>
    <row r="14" spans="1:9" x14ac:dyDescent="0.3">
      <c r="A14" s="443"/>
      <c r="B14" s="443"/>
      <c r="C14" s="443"/>
      <c r="D14" s="443"/>
      <c r="E14" s="20"/>
      <c r="F14" s="84"/>
      <c r="G14" s="32"/>
      <c r="H14" s="31"/>
      <c r="I14" s="20"/>
    </row>
    <row r="15" spans="1:9" x14ac:dyDescent="0.3">
      <c r="A15" s="443"/>
      <c r="B15" s="443"/>
      <c r="C15" s="443"/>
      <c r="D15" s="443"/>
      <c r="F15" s="36"/>
      <c r="G15" s="36"/>
    </row>
    <row r="16" spans="1:9" x14ac:dyDescent="0.3">
      <c r="A16" s="443"/>
      <c r="B16" s="443"/>
      <c r="C16" s="443"/>
      <c r="D16" s="443"/>
      <c r="F16" s="36"/>
      <c r="G16" s="36"/>
    </row>
    <row r="17" spans="1:8" x14ac:dyDescent="0.3">
      <c r="A17" s="443"/>
      <c r="B17" s="443"/>
      <c r="C17" s="443"/>
      <c r="D17" s="443"/>
      <c r="F17" s="36"/>
      <c r="G17" s="36"/>
    </row>
    <row r="18" spans="1:8" x14ac:dyDescent="0.3">
      <c r="F18" s="36"/>
      <c r="G18" s="36"/>
    </row>
    <row r="19" spans="1:8" x14ac:dyDescent="0.3">
      <c r="A19" s="52" t="s">
        <v>67</v>
      </c>
      <c r="B19" s="67"/>
      <c r="C19" s="67"/>
      <c r="D19" s="67"/>
      <c r="E19" s="67"/>
      <c r="F19" s="67"/>
      <c r="G19" s="68"/>
      <c r="H19" s="36"/>
    </row>
    <row r="20" spans="1:8" ht="42" customHeight="1" x14ac:dyDescent="0.3">
      <c r="A20" s="432"/>
      <c r="B20" s="414"/>
      <c r="C20" s="414"/>
      <c r="D20" s="414"/>
      <c r="E20" s="414"/>
      <c r="F20" s="414"/>
      <c r="G20" s="433"/>
      <c r="H20" s="36"/>
    </row>
    <row r="21" spans="1:8" x14ac:dyDescent="0.3">
      <c r="A21" s="46"/>
      <c r="B21" s="41"/>
      <c r="C21" s="41"/>
      <c r="D21" s="41"/>
      <c r="E21" s="41"/>
      <c r="F21" s="41"/>
      <c r="G21" s="47"/>
    </row>
    <row r="22" spans="1:8" x14ac:dyDescent="0.3">
      <c r="A22" s="48"/>
      <c r="B22" s="42"/>
      <c r="C22" s="42"/>
      <c r="D22" s="42"/>
      <c r="E22" s="17"/>
      <c r="F22" s="77" t="s">
        <v>49</v>
      </c>
      <c r="G22" s="215"/>
    </row>
    <row r="25" spans="1:8" x14ac:dyDescent="0.3">
      <c r="A25" s="52" t="s">
        <v>68</v>
      </c>
      <c r="B25" s="53"/>
      <c r="C25" s="43"/>
      <c r="D25" s="43"/>
      <c r="E25" s="43"/>
      <c r="F25" s="43"/>
      <c r="G25" s="49"/>
    </row>
    <row r="26" spans="1:8" ht="42" customHeight="1" x14ac:dyDescent="0.3">
      <c r="A26" s="432"/>
      <c r="B26" s="414"/>
      <c r="C26" s="414"/>
      <c r="D26" s="414"/>
      <c r="E26" s="414"/>
      <c r="F26" s="414"/>
      <c r="G26" s="433"/>
    </row>
    <row r="27" spans="1:8" x14ac:dyDescent="0.3">
      <c r="A27" s="70"/>
      <c r="B27" s="71"/>
      <c r="C27" s="71"/>
      <c r="D27" s="71"/>
      <c r="E27" s="17"/>
      <c r="F27" s="78" t="s">
        <v>48</v>
      </c>
      <c r="G27" s="215">
        <f>G13</f>
        <v>0</v>
      </c>
    </row>
    <row r="28" spans="1:8" x14ac:dyDescent="0.3">
      <c r="G28" s="13"/>
    </row>
    <row r="29" spans="1:8" x14ac:dyDescent="0.3">
      <c r="E29" s="408" t="s">
        <v>69</v>
      </c>
      <c r="F29" s="408"/>
      <c r="G29" s="63">
        <f>G22+G27</f>
        <v>0</v>
      </c>
    </row>
  </sheetData>
  <mergeCells count="21">
    <mergeCell ref="A17:D17"/>
    <mergeCell ref="A1:G1"/>
    <mergeCell ref="A8:D8"/>
    <mergeCell ref="A13:D13"/>
    <mergeCell ref="A14:D14"/>
    <mergeCell ref="E29:F29"/>
    <mergeCell ref="A2:G2"/>
    <mergeCell ref="A4:D5"/>
    <mergeCell ref="E4:F4"/>
    <mergeCell ref="G4:G5"/>
    <mergeCell ref="E13:F13"/>
    <mergeCell ref="A9:D9"/>
    <mergeCell ref="A20:G20"/>
    <mergeCell ref="A26:G26"/>
    <mergeCell ref="A6:D6"/>
    <mergeCell ref="A10:D10"/>
    <mergeCell ref="A11:D11"/>
    <mergeCell ref="A12:D12"/>
    <mergeCell ref="A15:D15"/>
    <mergeCell ref="A16:D16"/>
    <mergeCell ref="A7:D7"/>
  </mergeCells>
  <printOptions horizontalCentered="1"/>
  <pageMargins left="0.25" right="0.25" top="0.25" bottom="0.2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A33"/>
  <sheetViews>
    <sheetView workbookViewId="0">
      <selection activeCell="L31" sqref="L31"/>
    </sheetView>
  </sheetViews>
  <sheetFormatPr defaultColWidth="9.21875" defaultRowHeight="14.4" x14ac:dyDescent="0.3"/>
  <cols>
    <col min="1" max="1" width="2.5546875" customWidth="1"/>
    <col min="2" max="5" width="17.21875" customWidth="1"/>
    <col min="6" max="7" width="17.5546875" customWidth="1"/>
    <col min="8" max="8" width="17.21875" customWidth="1"/>
    <col min="9" max="9" width="2.77734375" customWidth="1"/>
  </cols>
  <sheetData>
    <row r="1" spans="2:12" ht="29.25" customHeight="1" x14ac:dyDescent="0.3">
      <c r="B1" s="413" t="s">
        <v>232</v>
      </c>
      <c r="C1" s="413"/>
      <c r="D1" s="413"/>
      <c r="E1" s="413"/>
      <c r="F1" s="413"/>
      <c r="G1" s="413"/>
      <c r="H1" s="413"/>
    </row>
    <row r="2" spans="2:12" ht="43.5" customHeight="1" x14ac:dyDescent="0.3">
      <c r="B2" s="422" t="s">
        <v>298</v>
      </c>
      <c r="C2" s="422"/>
      <c r="D2" s="422"/>
      <c r="E2" s="422"/>
      <c r="F2" s="422"/>
      <c r="G2" s="422"/>
      <c r="H2" s="422"/>
      <c r="I2" s="55"/>
      <c r="J2" s="55"/>
    </row>
    <row r="3" spans="2:12" ht="15" customHeight="1" x14ac:dyDescent="0.3">
      <c r="B3" s="440" t="s">
        <v>70</v>
      </c>
      <c r="C3" s="440"/>
      <c r="D3" s="440"/>
      <c r="E3" s="440"/>
      <c r="F3" s="440" t="s">
        <v>40</v>
      </c>
      <c r="G3" s="440"/>
      <c r="H3" s="440" t="s">
        <v>46</v>
      </c>
      <c r="I3" s="55"/>
      <c r="J3" s="55"/>
    </row>
    <row r="4" spans="2:12" ht="17.25" customHeight="1" x14ac:dyDescent="0.3">
      <c r="B4" s="440"/>
      <c r="C4" s="440"/>
      <c r="D4" s="440"/>
      <c r="E4" s="440"/>
      <c r="F4" s="80" t="s">
        <v>71</v>
      </c>
      <c r="G4" s="80" t="s">
        <v>46</v>
      </c>
      <c r="H4" s="440"/>
      <c r="I4" s="55"/>
      <c r="J4" s="55"/>
    </row>
    <row r="5" spans="2:12" ht="17.25" customHeight="1" x14ac:dyDescent="0.3">
      <c r="B5" s="445"/>
      <c r="C5" s="445"/>
      <c r="D5" s="445"/>
      <c r="E5" s="445"/>
      <c r="F5" s="233"/>
      <c r="G5" s="233"/>
      <c r="H5" s="233"/>
      <c r="I5" s="55"/>
      <c r="J5" s="55"/>
    </row>
    <row r="6" spans="2:12" x14ac:dyDescent="0.3">
      <c r="B6" s="445"/>
      <c r="C6" s="445"/>
      <c r="D6" s="445"/>
      <c r="E6" s="445"/>
      <c r="F6" s="18"/>
      <c r="G6" s="227"/>
      <c r="H6" s="63">
        <f>F6*G6</f>
        <v>0</v>
      </c>
      <c r="I6" s="18"/>
      <c r="J6" s="18"/>
    </row>
    <row r="7" spans="2:12" x14ac:dyDescent="0.3">
      <c r="B7" s="444"/>
      <c r="C7" s="444"/>
      <c r="D7" s="444"/>
      <c r="E7" s="444"/>
      <c r="F7" s="18"/>
      <c r="G7" s="239"/>
      <c r="H7" s="63">
        <f>F7*G7</f>
        <v>0</v>
      </c>
      <c r="I7" s="18"/>
      <c r="J7" s="18"/>
    </row>
    <row r="8" spans="2:12" x14ac:dyDescent="0.3">
      <c r="B8" s="444"/>
      <c r="C8" s="444"/>
      <c r="D8" s="444"/>
      <c r="E8" s="444"/>
      <c r="F8" s="217"/>
      <c r="G8" s="239"/>
      <c r="H8" s="63">
        <f>F8*G8</f>
        <v>0</v>
      </c>
      <c r="I8" s="18"/>
      <c r="J8" s="18"/>
    </row>
    <row r="9" spans="2:12" x14ac:dyDescent="0.3">
      <c r="B9" s="444"/>
      <c r="C9" s="444"/>
      <c r="D9" s="444"/>
      <c r="E9" s="444"/>
      <c r="F9" s="217"/>
      <c r="G9" s="239"/>
      <c r="H9" s="63">
        <f>F9*G9</f>
        <v>0</v>
      </c>
      <c r="I9" s="18"/>
      <c r="J9" s="18"/>
      <c r="L9" s="36"/>
    </row>
    <row r="10" spans="2:12" x14ac:dyDescent="0.3">
      <c r="B10" s="444"/>
      <c r="C10" s="444"/>
      <c r="D10" s="444"/>
      <c r="E10" s="444"/>
      <c r="F10" s="217"/>
      <c r="G10" s="239"/>
      <c r="H10" s="63">
        <f>F10*G10</f>
        <v>0</v>
      </c>
      <c r="I10" s="18"/>
      <c r="J10" s="37"/>
    </row>
    <row r="11" spans="2:12" x14ac:dyDescent="0.3">
      <c r="B11" s="251"/>
      <c r="C11" s="251"/>
      <c r="D11" s="251"/>
      <c r="E11" s="251"/>
      <c r="F11" s="217"/>
      <c r="G11" s="239"/>
      <c r="H11" s="63"/>
      <c r="I11" s="18"/>
      <c r="J11" s="227"/>
    </row>
    <row r="12" spans="2:12" ht="18" x14ac:dyDescent="0.6">
      <c r="B12" s="446"/>
      <c r="C12" s="446"/>
      <c r="D12" s="446"/>
      <c r="E12" s="446"/>
      <c r="F12" s="241"/>
      <c r="G12" s="59"/>
      <c r="H12" s="98">
        <f>SUM(H6:H10)</f>
        <v>0</v>
      </c>
    </row>
    <row r="13" spans="2:12" x14ac:dyDescent="0.3">
      <c r="B13" s="446"/>
      <c r="C13" s="446"/>
      <c r="D13" s="446"/>
      <c r="E13" s="446"/>
      <c r="F13" s="241"/>
      <c r="G13" s="95" t="s">
        <v>56</v>
      </c>
      <c r="H13" s="63">
        <f>H12</f>
        <v>0</v>
      </c>
    </row>
    <row r="14" spans="2:12" x14ac:dyDescent="0.3">
      <c r="B14" s="446"/>
      <c r="C14" s="446"/>
      <c r="D14" s="446"/>
      <c r="E14" s="446"/>
      <c r="F14" s="241"/>
      <c r="G14" s="91"/>
      <c r="H14" s="91"/>
      <c r="K14" s="238"/>
    </row>
    <row r="15" spans="2:12" ht="18" x14ac:dyDescent="0.6">
      <c r="B15" s="446"/>
      <c r="C15" s="446"/>
      <c r="D15" s="446"/>
      <c r="E15" s="446"/>
      <c r="F15" s="60"/>
      <c r="G15" s="59"/>
      <c r="H15" s="98">
        <v>0</v>
      </c>
    </row>
    <row r="16" spans="2:12" x14ac:dyDescent="0.3">
      <c r="B16" s="446"/>
      <c r="C16" s="446"/>
      <c r="D16" s="446"/>
      <c r="E16" s="446"/>
      <c r="G16" s="270" t="s">
        <v>48</v>
      </c>
      <c r="H16" s="63">
        <v>0</v>
      </c>
    </row>
    <row r="17" spans="2:27" x14ac:dyDescent="0.3">
      <c r="G17" s="91"/>
      <c r="H17" s="91"/>
    </row>
    <row r="18" spans="2:27" x14ac:dyDescent="0.3">
      <c r="G18" s="91"/>
      <c r="H18" s="91"/>
    </row>
    <row r="19" spans="2:27" x14ac:dyDescent="0.3">
      <c r="G19" s="91"/>
      <c r="H19" s="91"/>
      <c r="S19" s="436"/>
      <c r="T19" s="436"/>
      <c r="U19" s="436"/>
      <c r="V19" s="31"/>
      <c r="W19" s="436"/>
      <c r="X19" s="436"/>
      <c r="Y19" s="31"/>
      <c r="Z19" s="31"/>
      <c r="AA19" s="74"/>
    </row>
    <row r="20" spans="2:27" x14ac:dyDescent="0.3">
      <c r="G20" s="91"/>
      <c r="H20" s="91"/>
      <c r="S20" s="31"/>
      <c r="T20" s="31"/>
      <c r="U20" s="31"/>
      <c r="V20" s="31"/>
      <c r="W20" s="438"/>
      <c r="X20" s="438"/>
      <c r="Y20" s="31"/>
      <c r="Z20" s="31"/>
      <c r="AA20" s="20"/>
    </row>
    <row r="21" spans="2:27" x14ac:dyDescent="0.3">
      <c r="B21" s="52" t="s">
        <v>72</v>
      </c>
      <c r="C21" s="67"/>
      <c r="D21" s="67"/>
      <c r="E21" s="67"/>
      <c r="F21" s="67"/>
      <c r="G21" s="67"/>
      <c r="H21" s="68"/>
      <c r="S21" s="437"/>
      <c r="T21" s="437"/>
      <c r="U21" s="31"/>
      <c r="V21" s="31"/>
      <c r="W21" s="420"/>
      <c r="X21" s="420"/>
      <c r="Y21" s="31"/>
      <c r="Z21" s="31"/>
      <c r="AA21" s="199"/>
    </row>
    <row r="22" spans="2:27" x14ac:dyDescent="0.3">
      <c r="B22" s="250"/>
      <c r="C22" s="252"/>
      <c r="D22" s="252"/>
      <c r="E22" s="271"/>
      <c r="F22" s="271"/>
      <c r="G22" s="271"/>
      <c r="H22" s="272"/>
      <c r="S22" s="437"/>
      <c r="T22" s="437"/>
      <c r="U22" s="31"/>
      <c r="V22" s="31"/>
      <c r="W22" s="437"/>
      <c r="X22" s="437"/>
      <c r="Y22" s="31"/>
      <c r="Z22" s="31"/>
      <c r="AA22" s="201"/>
    </row>
    <row r="23" spans="2:27" ht="16.5" customHeight="1" x14ac:dyDescent="0.3">
      <c r="B23" s="250"/>
      <c r="C23" s="200"/>
      <c r="D23" s="200"/>
      <c r="E23" s="200"/>
      <c r="F23" s="200"/>
      <c r="G23" s="200"/>
      <c r="H23" s="196"/>
      <c r="S23" s="31"/>
      <c r="T23" s="31"/>
      <c r="U23" s="31"/>
      <c r="V23" s="31"/>
      <c r="W23" s="31"/>
      <c r="X23" s="31"/>
      <c r="Y23" s="31"/>
      <c r="Z23" s="31"/>
      <c r="AA23" s="201"/>
    </row>
    <row r="24" spans="2:27" x14ac:dyDescent="0.3">
      <c r="B24" s="250"/>
      <c r="C24" s="41"/>
      <c r="D24" s="41"/>
      <c r="E24" s="41"/>
      <c r="F24" s="41"/>
      <c r="G24" s="41"/>
      <c r="H24" s="47"/>
      <c r="S24" s="31"/>
      <c r="T24" s="31"/>
      <c r="U24" s="31"/>
      <c r="V24" s="31"/>
      <c r="W24" s="31"/>
      <c r="X24" s="31"/>
      <c r="Y24" s="31"/>
      <c r="Z24" s="74"/>
      <c r="AA24" s="202"/>
    </row>
    <row r="25" spans="2:27" x14ac:dyDescent="0.3">
      <c r="B25" s="46"/>
      <c r="C25" s="41"/>
      <c r="D25" s="41"/>
      <c r="E25" s="41"/>
      <c r="F25" s="41"/>
      <c r="G25" s="41"/>
      <c r="H25" s="47"/>
    </row>
    <row r="26" spans="2:27" x14ac:dyDescent="0.3">
      <c r="B26" s="48"/>
      <c r="C26" s="42"/>
      <c r="D26" s="42"/>
      <c r="E26" s="42"/>
      <c r="F26" s="17"/>
      <c r="G26" s="77" t="s">
        <v>49</v>
      </c>
      <c r="H26" s="215">
        <f>H13</f>
        <v>0</v>
      </c>
    </row>
    <row r="29" spans="2:27" x14ac:dyDescent="0.3">
      <c r="B29" s="52" t="s">
        <v>73</v>
      </c>
      <c r="C29" s="53"/>
      <c r="D29" s="43"/>
      <c r="E29" s="43"/>
      <c r="F29" s="43"/>
      <c r="G29" s="43"/>
      <c r="H29" s="49"/>
    </row>
    <row r="30" spans="2:27" x14ac:dyDescent="0.3">
      <c r="B30" s="186"/>
      <c r="C30" s="187"/>
      <c r="D30" s="187"/>
      <c r="E30" s="187"/>
      <c r="F30" s="187"/>
      <c r="G30" s="187"/>
      <c r="H30" s="51"/>
    </row>
    <row r="31" spans="2:27" x14ac:dyDescent="0.3">
      <c r="B31" s="70"/>
      <c r="C31" s="71"/>
      <c r="D31" s="71"/>
      <c r="E31" s="71"/>
      <c r="F31" s="17"/>
      <c r="G31" s="78" t="s">
        <v>48</v>
      </c>
      <c r="H31" s="215">
        <f>H16</f>
        <v>0</v>
      </c>
    </row>
    <row r="32" spans="2:27" x14ac:dyDescent="0.3">
      <c r="H32" s="13"/>
    </row>
    <row r="33" spans="6:8" x14ac:dyDescent="0.3">
      <c r="F33" s="408" t="s">
        <v>74</v>
      </c>
      <c r="G33" s="408"/>
      <c r="H33" s="63">
        <f>H26+H31</f>
        <v>0</v>
      </c>
    </row>
  </sheetData>
  <mergeCells count="24">
    <mergeCell ref="B5:E5"/>
    <mergeCell ref="B9:E9"/>
    <mergeCell ref="W22:X22"/>
    <mergeCell ref="S19:U19"/>
    <mergeCell ref="W19:X19"/>
    <mergeCell ref="W20:X20"/>
    <mergeCell ref="S21:T21"/>
    <mergeCell ref="W21:X21"/>
    <mergeCell ref="F33:G33"/>
    <mergeCell ref="B1:H1"/>
    <mergeCell ref="S22:T22"/>
    <mergeCell ref="B2:H2"/>
    <mergeCell ref="B3:E4"/>
    <mergeCell ref="F3:G3"/>
    <mergeCell ref="H3:H4"/>
    <mergeCell ref="B6:E6"/>
    <mergeCell ref="B7:E7"/>
    <mergeCell ref="B12:E12"/>
    <mergeCell ref="B13:E13"/>
    <mergeCell ref="B14:E14"/>
    <mergeCell ref="B15:E15"/>
    <mergeCell ref="B16:E16"/>
    <mergeCell ref="B8:E8"/>
    <mergeCell ref="B10:E10"/>
  </mergeCells>
  <printOptions horizontalCentered="1"/>
  <pageMargins left="0.25" right="0.25" top="0.25" bottom="0.2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39"/>
  <sheetViews>
    <sheetView topLeftCell="A6" workbookViewId="0">
      <selection activeCell="J21" sqref="J21"/>
    </sheetView>
  </sheetViews>
  <sheetFormatPr defaultColWidth="9.21875" defaultRowHeight="14.4" x14ac:dyDescent="0.3"/>
  <cols>
    <col min="1" max="1" width="30.21875" customWidth="1"/>
    <col min="2" max="3" width="18.77734375" customWidth="1"/>
    <col min="4" max="4" width="17.21875" customWidth="1"/>
    <col min="5" max="5" width="16.21875" customWidth="1"/>
    <col min="6" max="6" width="19.21875" customWidth="1"/>
    <col min="7" max="7" width="18.77734375" customWidth="1"/>
    <col min="8" max="8" width="14.77734375" customWidth="1"/>
    <col min="9" max="9" width="11.5546875" customWidth="1"/>
    <col min="10" max="10" width="9.21875" customWidth="1"/>
    <col min="11" max="11" width="12.21875" customWidth="1"/>
    <col min="12" max="13" width="9.21875" customWidth="1"/>
    <col min="14" max="14" width="11.5546875" customWidth="1"/>
    <col min="15" max="15" width="9.21875" customWidth="1"/>
    <col min="17" max="17" width="13.21875" bestFit="1" customWidth="1"/>
  </cols>
  <sheetData>
    <row r="1" spans="1:17" ht="20.25" customHeight="1" x14ac:dyDescent="0.3">
      <c r="A1" s="413" t="s">
        <v>232</v>
      </c>
      <c r="B1" s="413"/>
      <c r="C1" s="413"/>
      <c r="D1" s="413"/>
      <c r="E1" s="413"/>
      <c r="F1" s="413"/>
      <c r="G1" s="413"/>
    </row>
    <row r="2" spans="1:17" ht="54.75" customHeight="1" x14ac:dyDescent="0.3">
      <c r="A2" s="429" t="s">
        <v>299</v>
      </c>
      <c r="B2" s="429"/>
      <c r="C2" s="429"/>
      <c r="D2" s="429"/>
      <c r="E2" s="429"/>
      <c r="F2" s="429"/>
      <c r="G2" s="429"/>
      <c r="H2" s="55"/>
    </row>
    <row r="3" spans="1:17" ht="13.5" customHeight="1" x14ac:dyDescent="0.3">
      <c r="A3" s="447" t="s">
        <v>235</v>
      </c>
      <c r="B3" s="448"/>
      <c r="C3" s="448"/>
      <c r="D3" s="448"/>
      <c r="E3" s="448"/>
      <c r="F3" s="448"/>
      <c r="G3" s="448"/>
      <c r="H3" s="55"/>
    </row>
    <row r="4" spans="1:17" ht="90" customHeight="1" x14ac:dyDescent="0.3">
      <c r="A4" s="429" t="s">
        <v>239</v>
      </c>
      <c r="B4" s="429"/>
      <c r="C4" s="429"/>
      <c r="D4" s="429"/>
      <c r="E4" s="429"/>
      <c r="F4" s="429"/>
      <c r="G4" s="429"/>
      <c r="H4" s="55"/>
    </row>
    <row r="5" spans="1:17" ht="8.25" customHeight="1" x14ac:dyDescent="0.3">
      <c r="A5" s="429"/>
      <c r="B5" s="429"/>
      <c r="C5" s="429"/>
      <c r="D5" s="429"/>
      <c r="E5" s="429"/>
      <c r="F5" s="429"/>
      <c r="G5" s="429"/>
      <c r="H5" s="55"/>
    </row>
    <row r="6" spans="1:17" ht="15" customHeight="1" x14ac:dyDescent="0.3">
      <c r="A6" s="440" t="s">
        <v>237</v>
      </c>
      <c r="B6" s="440" t="s">
        <v>238</v>
      </c>
      <c r="C6" s="440" t="s">
        <v>236</v>
      </c>
      <c r="D6" s="440"/>
      <c r="E6" s="440"/>
      <c r="F6" s="440"/>
      <c r="G6" s="440" t="s">
        <v>46</v>
      </c>
      <c r="H6" s="55"/>
    </row>
    <row r="7" spans="1:17" x14ac:dyDescent="0.3">
      <c r="A7" s="440"/>
      <c r="B7" s="440"/>
      <c r="C7" s="440"/>
      <c r="D7" s="440"/>
      <c r="E7" s="440"/>
      <c r="F7" s="440"/>
      <c r="G7" s="440"/>
      <c r="H7" s="55"/>
    </row>
    <row r="8" spans="1:17" x14ac:dyDescent="0.3">
      <c r="A8" s="233"/>
      <c r="B8" s="233"/>
      <c r="C8" s="234" t="s">
        <v>264</v>
      </c>
      <c r="D8" s="234" t="s">
        <v>265</v>
      </c>
      <c r="E8" s="235"/>
      <c r="F8" s="234"/>
      <c r="G8" s="233"/>
      <c r="H8" s="55"/>
      <c r="Q8" s="36"/>
    </row>
    <row r="9" spans="1:17" x14ac:dyDescent="0.3">
      <c r="A9" s="242"/>
      <c r="B9" s="188"/>
      <c r="C9" s="213"/>
      <c r="D9" s="245"/>
      <c r="E9" s="213"/>
      <c r="F9" s="214"/>
      <c r="G9" s="59">
        <f>C9*D9</f>
        <v>0</v>
      </c>
      <c r="H9" s="18"/>
      <c r="K9" s="36"/>
      <c r="Q9" s="268"/>
    </row>
    <row r="10" spans="1:17" ht="17.25" customHeight="1" x14ac:dyDescent="0.3">
      <c r="A10" s="31"/>
      <c r="B10" s="188"/>
      <c r="C10" s="18"/>
      <c r="D10" s="245"/>
      <c r="E10" s="18"/>
      <c r="F10" s="18"/>
      <c r="G10" s="59">
        <f t="shared" ref="G10:G14" si="0">C10*D10</f>
        <v>0</v>
      </c>
      <c r="H10" s="18"/>
      <c r="I10" s="36"/>
    </row>
    <row r="11" spans="1:17" ht="17.25" customHeight="1" x14ac:dyDescent="0.3">
      <c r="A11" s="31"/>
      <c r="B11" s="188"/>
      <c r="C11" s="18"/>
      <c r="D11" s="245"/>
      <c r="E11" s="18"/>
      <c r="F11" s="18"/>
      <c r="G11" s="59">
        <f t="shared" si="0"/>
        <v>0</v>
      </c>
      <c r="H11" s="18"/>
      <c r="I11" s="36"/>
    </row>
    <row r="12" spans="1:17" ht="17.25" customHeight="1" x14ac:dyDescent="0.3">
      <c r="A12" s="31"/>
      <c r="B12" s="188"/>
      <c r="C12" s="18"/>
      <c r="D12" s="245"/>
      <c r="E12" s="18"/>
      <c r="F12" s="18"/>
      <c r="G12" s="59">
        <f t="shared" si="0"/>
        <v>0</v>
      </c>
      <c r="H12" s="18"/>
      <c r="I12" s="36"/>
    </row>
    <row r="13" spans="1:17" ht="17.25" customHeight="1" x14ac:dyDescent="0.3">
      <c r="A13" s="31"/>
      <c r="B13" s="188"/>
      <c r="C13" s="18"/>
      <c r="D13" s="245"/>
      <c r="E13" s="18"/>
      <c r="F13" s="18"/>
      <c r="G13" s="59">
        <f t="shared" si="0"/>
        <v>0</v>
      </c>
      <c r="H13" s="18"/>
      <c r="I13" s="36"/>
    </row>
    <row r="14" spans="1:17" ht="17.25" customHeight="1" x14ac:dyDescent="0.3">
      <c r="A14" s="31"/>
      <c r="B14" s="188"/>
      <c r="C14" s="18"/>
      <c r="D14" s="245"/>
      <c r="E14" s="18"/>
      <c r="F14" s="18"/>
      <c r="G14" s="59">
        <f t="shared" si="0"/>
        <v>0</v>
      </c>
      <c r="H14" s="18"/>
      <c r="I14" s="36"/>
      <c r="N14" s="36"/>
    </row>
    <row r="15" spans="1:17" ht="17.25" customHeight="1" x14ac:dyDescent="0.3">
      <c r="A15" s="31"/>
      <c r="B15" s="18"/>
      <c r="C15" s="18"/>
      <c r="D15" s="236"/>
      <c r="E15" s="18"/>
      <c r="F15" s="18"/>
      <c r="G15" s="59"/>
      <c r="H15" s="18"/>
      <c r="I15" s="36"/>
      <c r="N15" s="36"/>
    </row>
    <row r="16" spans="1:17" ht="22.5" customHeight="1" x14ac:dyDescent="0.3">
      <c r="A16" s="182"/>
      <c r="B16" s="188"/>
      <c r="C16" s="197"/>
      <c r="D16" s="197"/>
      <c r="E16" s="197"/>
      <c r="F16" s="197"/>
      <c r="G16" s="59"/>
      <c r="H16" s="18"/>
    </row>
    <row r="17" spans="1:16" ht="15.6" x14ac:dyDescent="0.4">
      <c r="A17" s="58"/>
      <c r="B17" s="58"/>
      <c r="C17" s="18"/>
      <c r="D17" s="37"/>
      <c r="E17" s="60"/>
      <c r="F17" s="59"/>
      <c r="G17" s="66">
        <v>0</v>
      </c>
    </row>
    <row r="18" spans="1:16" x14ac:dyDescent="0.3">
      <c r="C18" s="18"/>
      <c r="D18" s="37"/>
      <c r="E18" s="435" t="s">
        <v>56</v>
      </c>
      <c r="F18" s="435"/>
      <c r="G18" s="63">
        <f>SUM(G9:G15)</f>
        <v>0</v>
      </c>
    </row>
    <row r="19" spans="1:16" x14ac:dyDescent="0.3">
      <c r="C19" s="18"/>
      <c r="D19" s="37"/>
      <c r="F19" s="91"/>
      <c r="G19" s="91"/>
    </row>
    <row r="20" spans="1:16" ht="18" x14ac:dyDescent="0.6">
      <c r="C20" s="18"/>
      <c r="D20" s="18"/>
      <c r="F20" s="91"/>
      <c r="G20" s="98">
        <f>G19</f>
        <v>0</v>
      </c>
    </row>
    <row r="21" spans="1:16" x14ac:dyDescent="0.3">
      <c r="A21" s="238"/>
      <c r="E21" s="415" t="s">
        <v>48</v>
      </c>
      <c r="F21" s="415"/>
      <c r="G21" s="63">
        <f>G20</f>
        <v>0</v>
      </c>
    </row>
    <row r="22" spans="1:16" x14ac:dyDescent="0.3">
      <c r="F22" s="91"/>
      <c r="G22" s="91"/>
    </row>
    <row r="23" spans="1:16" x14ac:dyDescent="0.3">
      <c r="F23" s="91"/>
      <c r="G23" s="91"/>
      <c r="P23" s="238"/>
    </row>
    <row r="24" spans="1:16" x14ac:dyDescent="0.3">
      <c r="A24" s="52" t="s">
        <v>121</v>
      </c>
      <c r="B24" s="67"/>
      <c r="C24" s="67"/>
      <c r="D24" s="67"/>
      <c r="E24" s="67"/>
      <c r="F24" s="67"/>
      <c r="G24" s="68"/>
    </row>
    <row r="25" spans="1:16" x14ac:dyDescent="0.3">
      <c r="A25" s="432" t="s">
        <v>269</v>
      </c>
      <c r="B25" s="414"/>
      <c r="C25" s="414"/>
      <c r="D25" s="414"/>
      <c r="E25" s="414"/>
      <c r="F25" s="414"/>
      <c r="G25" s="433"/>
    </row>
    <row r="26" spans="1:16" ht="15.75" customHeight="1" x14ac:dyDescent="0.3">
      <c r="A26" s="432" t="s">
        <v>267</v>
      </c>
      <c r="B26" s="414"/>
      <c r="C26" s="414"/>
      <c r="D26" s="414"/>
      <c r="E26" s="414"/>
      <c r="F26" s="414"/>
      <c r="G26" s="433"/>
    </row>
    <row r="27" spans="1:16" ht="27.75" customHeight="1" x14ac:dyDescent="0.3">
      <c r="A27" s="432" t="s">
        <v>270</v>
      </c>
      <c r="B27" s="414"/>
      <c r="C27" s="414"/>
      <c r="D27" s="414"/>
      <c r="E27" s="414"/>
      <c r="F27" s="414"/>
      <c r="G27" s="433"/>
    </row>
    <row r="28" spans="1:16" ht="27.75" customHeight="1" x14ac:dyDescent="0.3">
      <c r="A28" s="432" t="s">
        <v>273</v>
      </c>
      <c r="B28" s="414"/>
      <c r="C28" s="414"/>
      <c r="D28" s="414"/>
      <c r="E28" s="414"/>
      <c r="F28" s="414"/>
      <c r="G28" s="433"/>
    </row>
    <row r="29" spans="1:16" ht="27.75" customHeight="1" x14ac:dyDescent="0.3">
      <c r="A29" s="432" t="s">
        <v>272</v>
      </c>
      <c r="B29" s="414"/>
      <c r="C29" s="414"/>
      <c r="D29" s="414"/>
      <c r="E29" s="414"/>
      <c r="F29" s="414"/>
      <c r="G29" s="433"/>
    </row>
    <row r="30" spans="1:16" ht="14.25" customHeight="1" x14ac:dyDescent="0.3">
      <c r="A30" s="185"/>
      <c r="B30" s="183"/>
      <c r="C30" s="183"/>
      <c r="D30" s="183"/>
      <c r="E30" s="183"/>
      <c r="F30" s="183"/>
      <c r="G30" s="184"/>
    </row>
    <row r="31" spans="1:16" hidden="1" x14ac:dyDescent="0.3">
      <c r="A31" s="46"/>
      <c r="B31" s="41"/>
      <c r="C31" s="41"/>
      <c r="D31" s="41"/>
      <c r="E31" s="41"/>
      <c r="F31" s="41"/>
      <c r="G31" s="47"/>
    </row>
    <row r="32" spans="1:16" x14ac:dyDescent="0.3">
      <c r="A32" s="48"/>
      <c r="B32" s="42"/>
      <c r="C32" s="42"/>
      <c r="D32" s="42"/>
      <c r="E32" s="17"/>
      <c r="F32" s="77" t="s">
        <v>49</v>
      </c>
      <c r="G32" s="215">
        <f>G18</f>
        <v>0</v>
      </c>
    </row>
    <row r="33" spans="1:7" ht="14.25" customHeight="1" x14ac:dyDescent="0.3"/>
    <row r="34" spans="1:7" hidden="1" x14ac:dyDescent="0.3"/>
    <row r="35" spans="1:7" x14ac:dyDescent="0.3">
      <c r="A35" s="52" t="s">
        <v>122</v>
      </c>
      <c r="B35" s="53"/>
      <c r="C35" s="43"/>
      <c r="D35" s="43"/>
      <c r="E35" s="43"/>
      <c r="F35" s="43"/>
      <c r="G35" s="49"/>
    </row>
    <row r="36" spans="1:7" ht="14.25" customHeight="1" x14ac:dyDescent="0.3">
      <c r="A36" s="50"/>
      <c r="B36" s="44"/>
      <c r="C36" s="44"/>
      <c r="D36" s="44"/>
      <c r="E36" s="44"/>
      <c r="F36" s="44"/>
      <c r="G36" s="51"/>
    </row>
    <row r="37" spans="1:7" ht="15.75" customHeight="1" x14ac:dyDescent="0.3">
      <c r="A37" s="70"/>
      <c r="B37" s="71"/>
      <c r="C37" s="71"/>
      <c r="D37" s="71"/>
      <c r="E37" s="17"/>
      <c r="F37" s="78" t="s">
        <v>48</v>
      </c>
      <c r="G37" s="69">
        <f>G21</f>
        <v>0</v>
      </c>
    </row>
    <row r="38" spans="1:7" x14ac:dyDescent="0.3">
      <c r="G38" s="13"/>
    </row>
    <row r="39" spans="1:7" x14ac:dyDescent="0.3">
      <c r="E39" s="408" t="s">
        <v>123</v>
      </c>
      <c r="F39" s="408"/>
      <c r="G39" s="63">
        <f>G32+G37</f>
        <v>0</v>
      </c>
    </row>
  </sheetData>
  <mergeCells count="17">
    <mergeCell ref="A28:G28"/>
    <mergeCell ref="A1:G1"/>
    <mergeCell ref="A2:G2"/>
    <mergeCell ref="G6:G7"/>
    <mergeCell ref="E18:F18"/>
    <mergeCell ref="E39:F39"/>
    <mergeCell ref="E21:F21"/>
    <mergeCell ref="A3:G3"/>
    <mergeCell ref="A4:G4"/>
    <mergeCell ref="A5:G5"/>
    <mergeCell ref="A6:A7"/>
    <mergeCell ref="B6:B7"/>
    <mergeCell ref="C6:F7"/>
    <mergeCell ref="A25:G25"/>
    <mergeCell ref="A26:G26"/>
    <mergeCell ref="A27:G27"/>
    <mergeCell ref="A29:G29"/>
  </mergeCells>
  <printOptions horizontalCentered="1"/>
  <pageMargins left="0.25" right="0.25" top="0.25" bottom="0.2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I36"/>
  <sheetViews>
    <sheetView workbookViewId="0">
      <selection activeCell="B2" sqref="B2:I2"/>
    </sheetView>
  </sheetViews>
  <sheetFormatPr defaultColWidth="9.21875" defaultRowHeight="14.4" x14ac:dyDescent="0.3"/>
  <cols>
    <col min="1" max="1" width="2.5546875" customWidth="1"/>
    <col min="2" max="2" width="37.21875" customWidth="1"/>
    <col min="3" max="3" width="11.5546875" customWidth="1"/>
    <col min="4" max="8" width="13" customWidth="1"/>
    <col min="9" max="9" width="14.5546875" customWidth="1"/>
    <col min="10" max="10" width="2.77734375" customWidth="1"/>
  </cols>
  <sheetData>
    <row r="1" spans="2:9" ht="30" customHeight="1" x14ac:dyDescent="0.3">
      <c r="B1" s="413" t="s">
        <v>232</v>
      </c>
      <c r="C1" s="413"/>
      <c r="D1" s="413"/>
      <c r="E1" s="413"/>
      <c r="F1" s="413"/>
      <c r="G1" s="413"/>
      <c r="H1" s="413"/>
    </row>
    <row r="2" spans="2:9" ht="46.5" customHeight="1" x14ac:dyDescent="0.3">
      <c r="B2" s="429" t="s">
        <v>300</v>
      </c>
      <c r="C2" s="429"/>
      <c r="D2" s="429"/>
      <c r="E2" s="429"/>
      <c r="F2" s="429"/>
      <c r="G2" s="429"/>
      <c r="H2" s="429"/>
      <c r="I2" s="429"/>
    </row>
    <row r="3" spans="2:9" ht="16.5" customHeight="1" x14ac:dyDescent="0.3">
      <c r="B3" s="409" t="s">
        <v>77</v>
      </c>
      <c r="C3" s="423" t="s">
        <v>8</v>
      </c>
      <c r="D3" s="423"/>
      <c r="E3" s="423"/>
      <c r="F3" s="423" t="s">
        <v>40</v>
      </c>
      <c r="G3" s="423"/>
      <c r="H3" s="423"/>
      <c r="I3" s="423" t="s">
        <v>46</v>
      </c>
    </row>
    <row r="4" spans="2:9" ht="14.25" customHeight="1" x14ac:dyDescent="0.3">
      <c r="B4" s="409"/>
      <c r="C4" s="423"/>
      <c r="D4" s="423"/>
      <c r="E4" s="423"/>
      <c r="F4" s="56" t="s">
        <v>75</v>
      </c>
      <c r="G4" s="56" t="s">
        <v>76</v>
      </c>
      <c r="H4" s="56" t="s">
        <v>66</v>
      </c>
      <c r="I4" s="423"/>
    </row>
    <row r="5" spans="2:9" x14ac:dyDescent="0.3">
      <c r="B5" s="88"/>
      <c r="C5" s="449"/>
      <c r="D5" s="449"/>
      <c r="E5" s="449"/>
      <c r="I5" s="63">
        <f t="shared" ref="I5:I6" si="0">SUM(I4:I4)</f>
        <v>0</v>
      </c>
    </row>
    <row r="6" spans="2:9" ht="15" customHeight="1" x14ac:dyDescent="0.6">
      <c r="B6" s="58"/>
      <c r="C6" s="421"/>
      <c r="D6" s="421"/>
      <c r="E6" s="421"/>
      <c r="F6" s="59"/>
      <c r="G6" s="59"/>
      <c r="H6" s="59"/>
      <c r="I6" s="98">
        <f t="shared" si="0"/>
        <v>0</v>
      </c>
    </row>
    <row r="7" spans="2:9" x14ac:dyDescent="0.3">
      <c r="B7" s="58"/>
      <c r="C7" s="58"/>
      <c r="D7" s="58"/>
      <c r="E7" s="58"/>
      <c r="F7" s="58"/>
      <c r="G7" s="435" t="s">
        <v>56</v>
      </c>
      <c r="H7" s="435"/>
      <c r="I7" s="63">
        <f>SUM(I6:I6)</f>
        <v>0</v>
      </c>
    </row>
    <row r="8" spans="2:9" x14ac:dyDescent="0.3">
      <c r="B8" s="58"/>
      <c r="C8" s="58"/>
      <c r="D8" s="58"/>
      <c r="E8" s="58"/>
      <c r="F8" s="58"/>
      <c r="G8" s="87"/>
      <c r="H8" s="87"/>
      <c r="I8" s="63"/>
    </row>
    <row r="9" spans="2:9" x14ac:dyDescent="0.3">
      <c r="B9" s="423" t="s">
        <v>78</v>
      </c>
      <c r="C9" s="423" t="s">
        <v>58</v>
      </c>
      <c r="D9" s="434" t="s">
        <v>40</v>
      </c>
      <c r="E9" s="434"/>
      <c r="F9" s="434"/>
      <c r="G9" s="434"/>
      <c r="H9" s="434"/>
      <c r="I9" s="423" t="s">
        <v>46</v>
      </c>
    </row>
    <row r="10" spans="2:9" x14ac:dyDescent="0.3">
      <c r="B10" s="423"/>
      <c r="C10" s="423"/>
      <c r="D10" s="189" t="s">
        <v>59</v>
      </c>
      <c r="E10" s="189" t="s">
        <v>60</v>
      </c>
      <c r="F10" s="189" t="s">
        <v>61</v>
      </c>
      <c r="G10" s="189" t="s">
        <v>62</v>
      </c>
      <c r="H10" s="189" t="s">
        <v>63</v>
      </c>
      <c r="I10" s="423"/>
    </row>
    <row r="11" spans="2:9" x14ac:dyDescent="0.3">
      <c r="B11" s="88"/>
      <c r="C11" s="55"/>
      <c r="D11" s="55"/>
      <c r="E11" s="55"/>
      <c r="F11" s="55"/>
      <c r="G11" s="55"/>
      <c r="H11" s="55"/>
      <c r="I11" s="63">
        <f t="shared" ref="I11:I12" si="1">SUM(I10:I10)</f>
        <v>0</v>
      </c>
    </row>
    <row r="12" spans="2:9" ht="18" x14ac:dyDescent="0.6">
      <c r="B12" s="58"/>
      <c r="C12" s="58"/>
      <c r="D12" s="60"/>
      <c r="E12" s="62"/>
      <c r="F12" s="60"/>
      <c r="G12" s="60"/>
      <c r="H12" s="60"/>
      <c r="I12" s="98">
        <f t="shared" si="1"/>
        <v>0</v>
      </c>
    </row>
    <row r="13" spans="2:9" x14ac:dyDescent="0.3">
      <c r="E13" s="36"/>
      <c r="G13" s="435" t="s">
        <v>56</v>
      </c>
      <c r="H13" s="435"/>
      <c r="I13" s="63">
        <f>SUM(I12:I12)</f>
        <v>0</v>
      </c>
    </row>
    <row r="14" spans="2:9" x14ac:dyDescent="0.3">
      <c r="E14" s="36"/>
      <c r="I14" s="36"/>
    </row>
    <row r="15" spans="2:9" ht="18" x14ac:dyDescent="0.6">
      <c r="B15" s="18"/>
      <c r="C15" s="18"/>
      <c r="D15" s="31"/>
      <c r="E15" s="89"/>
      <c r="F15" s="18"/>
      <c r="G15" s="18"/>
      <c r="H15" s="18"/>
      <c r="I15" s="98">
        <f>I14</f>
        <v>0</v>
      </c>
    </row>
    <row r="16" spans="2:9" x14ac:dyDescent="0.3">
      <c r="E16" s="36"/>
      <c r="G16" s="415" t="s">
        <v>48</v>
      </c>
      <c r="H16" s="415"/>
      <c r="I16" s="63">
        <f>I15</f>
        <v>0</v>
      </c>
    </row>
    <row r="17" spans="2:9" x14ac:dyDescent="0.3">
      <c r="E17" s="36"/>
      <c r="I17" s="36"/>
    </row>
    <row r="18" spans="2:9" ht="15" customHeight="1" x14ac:dyDescent="0.3">
      <c r="E18" s="36"/>
      <c r="I18" s="36"/>
    </row>
    <row r="19" spans="2:9" hidden="1" x14ac:dyDescent="0.3">
      <c r="E19" s="36"/>
      <c r="I19" s="36"/>
    </row>
    <row r="20" spans="2:9" hidden="1" x14ac:dyDescent="0.3">
      <c r="E20" s="36"/>
      <c r="I20" s="36"/>
    </row>
    <row r="21" spans="2:9" hidden="1" x14ac:dyDescent="0.3">
      <c r="E21" s="36"/>
      <c r="I21" s="36"/>
    </row>
    <row r="22" spans="2:9" x14ac:dyDescent="0.3">
      <c r="E22" s="36"/>
      <c r="I22" s="36"/>
    </row>
    <row r="23" spans="2:9" x14ac:dyDescent="0.3">
      <c r="E23" s="36"/>
      <c r="I23" s="36"/>
    </row>
    <row r="24" spans="2:9" x14ac:dyDescent="0.3">
      <c r="B24" s="52" t="s">
        <v>79</v>
      </c>
      <c r="C24" s="67"/>
      <c r="D24" s="67"/>
      <c r="E24" s="67"/>
      <c r="F24" s="67"/>
      <c r="G24" s="67"/>
      <c r="H24" s="67"/>
      <c r="I24" s="79"/>
    </row>
    <row r="25" spans="2:9" ht="30" customHeight="1" x14ac:dyDescent="0.3">
      <c r="B25" s="432"/>
      <c r="C25" s="414"/>
      <c r="D25" s="414"/>
      <c r="E25" s="414"/>
      <c r="F25" s="414"/>
      <c r="G25" s="414"/>
      <c r="H25" s="414"/>
      <c r="I25" s="433"/>
    </row>
    <row r="26" spans="2:9" x14ac:dyDescent="0.3">
      <c r="B26" s="46"/>
      <c r="C26" s="41"/>
      <c r="D26" s="41"/>
      <c r="E26" s="41"/>
      <c r="F26" s="41"/>
      <c r="G26" s="41"/>
      <c r="H26" s="41"/>
      <c r="I26" s="45"/>
    </row>
    <row r="27" spans="2:9" x14ac:dyDescent="0.3">
      <c r="B27" s="46"/>
      <c r="C27" s="41"/>
      <c r="D27" s="41"/>
      <c r="E27" s="41"/>
      <c r="F27" s="41"/>
      <c r="G27" s="41"/>
      <c r="H27" s="41"/>
      <c r="I27" s="9"/>
    </row>
    <row r="28" spans="2:9" x14ac:dyDescent="0.3">
      <c r="B28" s="46"/>
      <c r="C28" s="41"/>
      <c r="D28" s="41"/>
      <c r="E28" s="41"/>
      <c r="F28" s="41"/>
      <c r="G28" s="41"/>
      <c r="H28" s="41"/>
      <c r="I28" s="9"/>
    </row>
    <row r="29" spans="2:9" x14ac:dyDescent="0.3">
      <c r="B29" s="48"/>
      <c r="C29" s="42"/>
      <c r="D29" s="42"/>
      <c r="E29" s="42"/>
      <c r="F29" s="17"/>
      <c r="G29" s="77"/>
      <c r="H29" s="77" t="s">
        <v>49</v>
      </c>
      <c r="I29" s="215">
        <f>I7+I13</f>
        <v>0</v>
      </c>
    </row>
    <row r="32" spans="2:9" x14ac:dyDescent="0.3">
      <c r="B32" s="52" t="s">
        <v>80</v>
      </c>
      <c r="C32" s="53"/>
      <c r="D32" s="43"/>
      <c r="E32" s="43"/>
      <c r="F32" s="43"/>
      <c r="G32" s="43"/>
      <c r="H32" s="43"/>
      <c r="I32" s="72"/>
    </row>
    <row r="33" spans="2:9" x14ac:dyDescent="0.3">
      <c r="B33" s="50"/>
      <c r="C33" s="44"/>
      <c r="D33" s="44"/>
      <c r="E33" s="44"/>
      <c r="F33" s="44"/>
      <c r="G33" s="44"/>
      <c r="H33" s="44"/>
      <c r="I33" s="9"/>
    </row>
    <row r="34" spans="2:9" x14ac:dyDescent="0.3">
      <c r="B34" s="70"/>
      <c r="C34" s="71"/>
      <c r="D34" s="71"/>
      <c r="E34" s="71"/>
      <c r="F34" s="17"/>
      <c r="G34" s="78"/>
      <c r="H34" s="78" t="s">
        <v>48</v>
      </c>
      <c r="I34" s="215">
        <f>I16</f>
        <v>0</v>
      </c>
    </row>
    <row r="35" spans="2:9" x14ac:dyDescent="0.3">
      <c r="H35" s="13"/>
    </row>
    <row r="36" spans="2:9" x14ac:dyDescent="0.3">
      <c r="G36" s="408" t="s">
        <v>259</v>
      </c>
      <c r="H36" s="408"/>
      <c r="I36" s="63">
        <f>I29+I34</f>
        <v>0</v>
      </c>
    </row>
  </sheetData>
  <mergeCells count="17">
    <mergeCell ref="I3:I4"/>
    <mergeCell ref="G7:H7"/>
    <mergeCell ref="B25:I25"/>
    <mergeCell ref="B1:H1"/>
    <mergeCell ref="G16:H16"/>
    <mergeCell ref="B2:I2"/>
    <mergeCell ref="I9:I10"/>
    <mergeCell ref="G36:H36"/>
    <mergeCell ref="F3:H3"/>
    <mergeCell ref="B3:B4"/>
    <mergeCell ref="C3:E4"/>
    <mergeCell ref="C5:E5"/>
    <mergeCell ref="C6:E6"/>
    <mergeCell ref="G13:H13"/>
    <mergeCell ref="B9:B10"/>
    <mergeCell ref="C9:C10"/>
    <mergeCell ref="D9:H9"/>
  </mergeCells>
  <printOptions horizontalCentered="1"/>
  <pageMargins left="0.25" right="0.25" top="0.25" bottom="0.25" header="0.3" footer="0.3"/>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6"/>
  <sheetViews>
    <sheetView workbookViewId="0">
      <selection activeCell="N6" sqref="N6"/>
    </sheetView>
  </sheetViews>
  <sheetFormatPr defaultColWidth="9.21875" defaultRowHeight="14.4" x14ac:dyDescent="0.3"/>
  <cols>
    <col min="1" max="2" width="23.21875" customWidth="1"/>
    <col min="3" max="5" width="16.5546875" customWidth="1"/>
    <col min="6" max="6" width="15" customWidth="1"/>
    <col min="7" max="7" width="16.5546875" customWidth="1"/>
    <col min="8" max="8" width="2.21875" customWidth="1"/>
  </cols>
  <sheetData>
    <row r="1" spans="1:7" ht="30" customHeight="1" x14ac:dyDescent="0.3">
      <c r="A1" s="413" t="s">
        <v>232</v>
      </c>
      <c r="B1" s="413"/>
      <c r="C1" s="413"/>
      <c r="D1" s="413"/>
      <c r="E1" s="413"/>
      <c r="F1" s="413"/>
      <c r="G1" s="413"/>
    </row>
    <row r="2" spans="1:7" ht="63" customHeight="1" x14ac:dyDescent="0.3">
      <c r="A2" s="429" t="s">
        <v>301</v>
      </c>
      <c r="B2" s="429"/>
      <c r="C2" s="429"/>
      <c r="D2" s="429"/>
      <c r="E2" s="429"/>
      <c r="F2" s="429"/>
      <c r="G2" s="429"/>
    </row>
    <row r="3" spans="1:7" ht="25.5" customHeight="1" x14ac:dyDescent="0.3">
      <c r="A3" s="440" t="s">
        <v>26</v>
      </c>
      <c r="B3" s="440"/>
      <c r="C3" s="440" t="s">
        <v>81</v>
      </c>
      <c r="D3" s="440"/>
      <c r="E3" s="440"/>
      <c r="F3" s="440"/>
      <c r="G3" s="80" t="s">
        <v>46</v>
      </c>
    </row>
    <row r="4" spans="1:7" x14ac:dyDescent="0.3">
      <c r="A4" s="74" t="s">
        <v>4</v>
      </c>
      <c r="B4" s="18"/>
      <c r="C4" s="18"/>
      <c r="D4" s="18"/>
      <c r="E4" s="18"/>
      <c r="F4" s="18"/>
      <c r="G4" s="18"/>
    </row>
    <row r="5" spans="1:7" ht="15.6" x14ac:dyDescent="0.4">
      <c r="A5" s="58"/>
      <c r="B5" s="58"/>
      <c r="C5" s="58"/>
      <c r="D5" s="58"/>
      <c r="E5" s="60"/>
      <c r="F5" s="59"/>
      <c r="G5" s="66">
        <v>0</v>
      </c>
    </row>
    <row r="6" spans="1:7" x14ac:dyDescent="0.3">
      <c r="E6" s="435" t="s">
        <v>56</v>
      </c>
      <c r="F6" s="435"/>
      <c r="G6" s="63">
        <f>SUM(G4:G5)</f>
        <v>0</v>
      </c>
    </row>
    <row r="9" spans="1:7" x14ac:dyDescent="0.3">
      <c r="E9" s="415" t="s">
        <v>48</v>
      </c>
      <c r="F9" s="415"/>
      <c r="G9" s="63">
        <f>G8</f>
        <v>0</v>
      </c>
    </row>
    <row r="10" spans="1:7" x14ac:dyDescent="0.3">
      <c r="F10" s="91"/>
      <c r="G10" s="91"/>
    </row>
    <row r="11" spans="1:7" x14ac:dyDescent="0.3">
      <c r="F11" s="91"/>
      <c r="G11" s="91"/>
    </row>
    <row r="12" spans="1:7" x14ac:dyDescent="0.3">
      <c r="F12" s="91"/>
      <c r="G12" s="91"/>
    </row>
    <row r="13" spans="1:7" x14ac:dyDescent="0.3">
      <c r="F13" s="91"/>
      <c r="G13" s="91"/>
    </row>
    <row r="14" spans="1:7" ht="6.75" customHeight="1" x14ac:dyDescent="0.3">
      <c r="F14" s="91"/>
      <c r="G14" s="91"/>
    </row>
    <row r="15" spans="1:7" hidden="1" x14ac:dyDescent="0.3">
      <c r="F15" s="91"/>
      <c r="G15" s="91"/>
    </row>
    <row r="16" spans="1:7" hidden="1" x14ac:dyDescent="0.3">
      <c r="F16" s="91"/>
      <c r="G16" s="91"/>
    </row>
    <row r="17" spans="1:7" hidden="1" x14ac:dyDescent="0.3">
      <c r="F17" s="91"/>
      <c r="G17" s="91"/>
    </row>
    <row r="18" spans="1:7" hidden="1" x14ac:dyDescent="0.3">
      <c r="F18" s="91"/>
      <c r="G18" s="91"/>
    </row>
    <row r="19" spans="1:7" hidden="1" x14ac:dyDescent="0.3">
      <c r="F19" s="91"/>
      <c r="G19" s="91"/>
    </row>
    <row r="20" spans="1:7" x14ac:dyDescent="0.3">
      <c r="F20" s="91"/>
      <c r="G20" s="91"/>
    </row>
    <row r="21" spans="1:7" x14ac:dyDescent="0.3">
      <c r="F21" s="91"/>
      <c r="G21" s="91"/>
    </row>
    <row r="22" spans="1:7" x14ac:dyDescent="0.3">
      <c r="F22" s="91"/>
      <c r="G22" s="91"/>
    </row>
    <row r="23" spans="1:7" x14ac:dyDescent="0.3">
      <c r="F23" s="91"/>
      <c r="G23" s="91"/>
    </row>
    <row r="24" spans="1:7" x14ac:dyDescent="0.3">
      <c r="A24" s="52" t="s">
        <v>82</v>
      </c>
      <c r="B24" s="67"/>
      <c r="C24" s="67"/>
      <c r="D24" s="67"/>
      <c r="E24" s="67"/>
      <c r="F24" s="67"/>
      <c r="G24" s="68"/>
    </row>
    <row r="25" spans="1:7" x14ac:dyDescent="0.3">
      <c r="A25" s="64"/>
      <c r="B25" s="41"/>
      <c r="C25" s="41"/>
      <c r="D25" s="41"/>
      <c r="E25" s="41"/>
      <c r="F25" s="41"/>
      <c r="G25" s="47"/>
    </row>
    <row r="26" spans="1:7" x14ac:dyDescent="0.3">
      <c r="A26" s="46"/>
      <c r="B26" s="41"/>
      <c r="C26" s="41"/>
      <c r="D26" s="41"/>
      <c r="E26" s="41"/>
      <c r="F26" s="41"/>
      <c r="G26" s="47"/>
    </row>
    <row r="27" spans="1:7" x14ac:dyDescent="0.3">
      <c r="A27" s="46"/>
      <c r="B27" s="41"/>
      <c r="C27" s="41"/>
      <c r="D27" s="41"/>
      <c r="E27" s="41"/>
      <c r="F27" s="41"/>
      <c r="G27" s="47"/>
    </row>
    <row r="28" spans="1:7" x14ac:dyDescent="0.3">
      <c r="A28" s="46"/>
      <c r="B28" s="41"/>
      <c r="C28" s="41"/>
      <c r="D28" s="41"/>
      <c r="E28" s="41"/>
      <c r="F28" s="41"/>
      <c r="G28" s="47"/>
    </row>
    <row r="29" spans="1:7" x14ac:dyDescent="0.3">
      <c r="A29" s="48"/>
      <c r="B29" s="42"/>
      <c r="C29" s="42"/>
      <c r="D29" s="42"/>
      <c r="E29" s="17"/>
      <c r="F29" s="77" t="s">
        <v>49</v>
      </c>
      <c r="G29" s="215">
        <f>G6</f>
        <v>0</v>
      </c>
    </row>
    <row r="32" spans="1:7" x14ac:dyDescent="0.3">
      <c r="A32" s="52" t="s">
        <v>83</v>
      </c>
      <c r="B32" s="53"/>
      <c r="C32" s="43"/>
      <c r="D32" s="43"/>
      <c r="E32" s="43"/>
      <c r="F32" s="43"/>
      <c r="G32" s="49"/>
    </row>
    <row r="33" spans="1:7" x14ac:dyDescent="0.3">
      <c r="A33" s="50"/>
      <c r="B33" s="44"/>
      <c r="C33" s="44"/>
      <c r="D33" s="44"/>
      <c r="E33" s="44"/>
      <c r="F33" s="44"/>
      <c r="G33" s="51"/>
    </row>
    <row r="34" spans="1:7" x14ac:dyDescent="0.3">
      <c r="A34" s="70"/>
      <c r="B34" s="71"/>
      <c r="C34" s="71"/>
      <c r="D34" s="71"/>
      <c r="E34" s="17"/>
      <c r="F34" s="78" t="s">
        <v>48</v>
      </c>
      <c r="G34" s="215">
        <f>G9</f>
        <v>0</v>
      </c>
    </row>
    <row r="35" spans="1:7" x14ac:dyDescent="0.3">
      <c r="G35" s="13"/>
    </row>
    <row r="36" spans="1:7" x14ac:dyDescent="0.3">
      <c r="E36" s="408" t="s">
        <v>84</v>
      </c>
      <c r="F36" s="408"/>
      <c r="G36" s="63">
        <f>G29+G34</f>
        <v>0</v>
      </c>
    </row>
  </sheetData>
  <mergeCells count="7">
    <mergeCell ref="A1:G1"/>
    <mergeCell ref="A2:G2"/>
    <mergeCell ref="E6:F6"/>
    <mergeCell ref="E36:F36"/>
    <mergeCell ref="C3:F3"/>
    <mergeCell ref="A3:B3"/>
    <mergeCell ref="E9:F9"/>
  </mergeCells>
  <printOptions horizontalCentered="1"/>
  <pageMargins left="0.25" right="0.25" top="0.25" bottom="0.2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H32"/>
  <sheetViews>
    <sheetView workbookViewId="0">
      <selection activeCell="B2" sqref="B2:H2"/>
    </sheetView>
  </sheetViews>
  <sheetFormatPr defaultColWidth="9.21875" defaultRowHeight="13.2" x14ac:dyDescent="0.25"/>
  <cols>
    <col min="1" max="1" width="2.5546875" style="18" customWidth="1"/>
    <col min="2" max="2" width="18" style="18" customWidth="1"/>
    <col min="3" max="3" width="24" style="18" customWidth="1"/>
    <col min="4" max="7" width="16.77734375" style="18" customWidth="1"/>
    <col min="8" max="8" width="18.44140625" style="18" customWidth="1"/>
    <col min="9" max="9" width="2.77734375" style="18" customWidth="1"/>
    <col min="10" max="16384" width="9.21875" style="18"/>
  </cols>
  <sheetData>
    <row r="1" spans="2:8" ht="25.5" customHeight="1" x14ac:dyDescent="0.25">
      <c r="B1" s="413" t="s">
        <v>232</v>
      </c>
      <c r="C1" s="413"/>
      <c r="D1" s="413"/>
      <c r="E1" s="413"/>
      <c r="F1" s="413"/>
      <c r="G1" s="413"/>
      <c r="H1" s="413"/>
    </row>
    <row r="2" spans="2:8" ht="67.5" customHeight="1" x14ac:dyDescent="0.25">
      <c r="B2" s="363" t="s">
        <v>302</v>
      </c>
      <c r="C2" s="363"/>
      <c r="D2" s="363"/>
      <c r="E2" s="363"/>
      <c r="F2" s="363"/>
      <c r="G2" s="363"/>
      <c r="H2" s="363"/>
    </row>
    <row r="4" spans="2:8" x14ac:dyDescent="0.25">
      <c r="B4" s="409" t="s">
        <v>85</v>
      </c>
      <c r="C4" s="409"/>
      <c r="D4" s="409" t="s">
        <v>40</v>
      </c>
      <c r="E4" s="409"/>
      <c r="F4" s="409"/>
      <c r="G4" s="409"/>
      <c r="H4" s="409" t="s">
        <v>46</v>
      </c>
    </row>
    <row r="5" spans="2:8" x14ac:dyDescent="0.25">
      <c r="B5" s="409"/>
      <c r="C5" s="409"/>
      <c r="D5" s="28" t="s">
        <v>62</v>
      </c>
      <c r="E5" s="28" t="s">
        <v>61</v>
      </c>
      <c r="F5" s="28" t="s">
        <v>46</v>
      </c>
      <c r="G5" s="28" t="s">
        <v>45</v>
      </c>
      <c r="H5" s="409"/>
    </row>
    <row r="6" spans="2:8" ht="13.8" x14ac:dyDescent="0.3">
      <c r="B6" s="92"/>
      <c r="H6" s="63">
        <f t="shared" ref="H6:H8" si="0">SUM(H4:H5)</f>
        <v>0</v>
      </c>
    </row>
    <row r="7" spans="2:8" ht="13.8" x14ac:dyDescent="0.3">
      <c r="B7" s="58"/>
      <c r="C7" s="58"/>
      <c r="D7" s="60"/>
      <c r="E7" s="60"/>
      <c r="F7" s="62"/>
      <c r="G7" s="60"/>
      <c r="H7" s="63">
        <f t="shared" si="0"/>
        <v>0</v>
      </c>
    </row>
    <row r="8" spans="2:8" ht="17.399999999999999" x14ac:dyDescent="0.6">
      <c r="B8" s="58"/>
      <c r="C8" s="58"/>
      <c r="D8" s="60"/>
      <c r="E8" s="60"/>
      <c r="F8" s="62"/>
      <c r="G8" s="60"/>
      <c r="H8" s="98">
        <f t="shared" si="0"/>
        <v>0</v>
      </c>
    </row>
    <row r="9" spans="2:8" ht="13.8" x14ac:dyDescent="0.3">
      <c r="F9" s="435" t="s">
        <v>56</v>
      </c>
      <c r="G9" s="435"/>
      <c r="H9" s="63">
        <f>SUM(H7:H8)</f>
        <v>0</v>
      </c>
    </row>
    <row r="10" spans="2:8" x14ac:dyDescent="0.25">
      <c r="F10" s="93"/>
      <c r="H10" s="37"/>
    </row>
    <row r="11" spans="2:8" x14ac:dyDescent="0.25">
      <c r="F11" s="93"/>
      <c r="H11" s="37"/>
    </row>
    <row r="12" spans="2:8" ht="17.399999999999999" x14ac:dyDescent="0.6">
      <c r="F12" s="93"/>
      <c r="H12" s="98">
        <f>H11</f>
        <v>0</v>
      </c>
    </row>
    <row r="13" spans="2:8" ht="13.8" x14ac:dyDescent="0.3">
      <c r="F13" s="415" t="s">
        <v>48</v>
      </c>
      <c r="G13" s="415"/>
      <c r="H13" s="63">
        <f>H12</f>
        <v>0</v>
      </c>
    </row>
    <row r="14" spans="2:8" x14ac:dyDescent="0.25">
      <c r="F14" s="93"/>
      <c r="H14" s="37"/>
    </row>
    <row r="15" spans="2:8" x14ac:dyDescent="0.25">
      <c r="F15" s="93"/>
      <c r="H15" s="37"/>
    </row>
    <row r="16" spans="2:8" x14ac:dyDescent="0.25">
      <c r="F16" s="93"/>
      <c r="H16" s="37"/>
    </row>
    <row r="20" spans="2:8" ht="14.4" x14ac:dyDescent="0.25">
      <c r="B20" s="52" t="s">
        <v>86</v>
      </c>
      <c r="C20" s="67"/>
      <c r="D20" s="67"/>
      <c r="E20" s="67"/>
      <c r="F20" s="67"/>
      <c r="G20" s="67"/>
      <c r="H20" s="68"/>
    </row>
    <row r="21" spans="2:8" ht="14.4" x14ac:dyDescent="0.25">
      <c r="B21" s="186"/>
      <c r="C21" s="97"/>
      <c r="D21" s="97"/>
      <c r="E21" s="97"/>
      <c r="F21" s="97"/>
      <c r="G21" s="97"/>
      <c r="H21" s="47"/>
    </row>
    <row r="22" spans="2:8" ht="14.4" x14ac:dyDescent="0.25">
      <c r="B22" s="186"/>
      <c r="C22" s="187"/>
      <c r="D22" s="187"/>
      <c r="E22" s="41"/>
      <c r="F22" s="41"/>
      <c r="G22" s="41"/>
      <c r="H22" s="47"/>
    </row>
    <row r="23" spans="2:8" ht="14.4" x14ac:dyDescent="0.25">
      <c r="B23" s="46"/>
      <c r="C23" s="41"/>
      <c r="D23" s="41"/>
      <c r="E23" s="41"/>
      <c r="F23" s="41"/>
      <c r="G23" s="41"/>
      <c r="H23" s="47"/>
    </row>
    <row r="24" spans="2:8" ht="14.4" x14ac:dyDescent="0.25">
      <c r="B24" s="46"/>
      <c r="C24" s="41"/>
      <c r="D24" s="41"/>
      <c r="E24" s="41"/>
      <c r="F24" s="41"/>
      <c r="G24" s="41"/>
      <c r="H24" s="47"/>
    </row>
    <row r="25" spans="2:8" ht="14.4" x14ac:dyDescent="0.3">
      <c r="B25" s="48"/>
      <c r="C25" s="42"/>
      <c r="D25" s="42"/>
      <c r="E25" s="42"/>
      <c r="F25" s="17"/>
      <c r="G25" s="77" t="s">
        <v>49</v>
      </c>
      <c r="H25" s="215">
        <f>H9</f>
        <v>0</v>
      </c>
    </row>
    <row r="26" spans="2:8" ht="14.4" x14ac:dyDescent="0.3">
      <c r="B26"/>
      <c r="C26"/>
      <c r="D26"/>
      <c r="E26"/>
      <c r="F26"/>
      <c r="G26"/>
      <c r="H26"/>
    </row>
    <row r="27" spans="2:8" ht="14.4" x14ac:dyDescent="0.3">
      <c r="B27"/>
      <c r="C27"/>
      <c r="D27"/>
      <c r="E27"/>
      <c r="F27"/>
      <c r="G27"/>
      <c r="H27"/>
    </row>
    <row r="28" spans="2:8" x14ac:dyDescent="0.25">
      <c r="B28" s="52" t="s">
        <v>87</v>
      </c>
      <c r="C28" s="53"/>
      <c r="D28" s="43"/>
      <c r="E28" s="43"/>
      <c r="F28" s="43"/>
      <c r="G28" s="43"/>
      <c r="H28" s="49"/>
    </row>
    <row r="29" spans="2:8" x14ac:dyDescent="0.25">
      <c r="B29" s="50"/>
      <c r="C29" s="44"/>
      <c r="D29" s="44"/>
      <c r="E29" s="44"/>
      <c r="F29" s="44"/>
      <c r="G29" s="44"/>
      <c r="H29" s="51"/>
    </row>
    <row r="30" spans="2:8" ht="14.4" x14ac:dyDescent="0.3">
      <c r="B30" s="70"/>
      <c r="C30" s="71"/>
      <c r="D30" s="71"/>
      <c r="E30" s="71"/>
      <c r="F30" s="17"/>
      <c r="G30" s="78" t="s">
        <v>48</v>
      </c>
      <c r="H30" s="215">
        <v>0</v>
      </c>
    </row>
    <row r="31" spans="2:8" ht="14.4" x14ac:dyDescent="0.3">
      <c r="B31"/>
      <c r="C31"/>
      <c r="D31"/>
      <c r="E31"/>
      <c r="F31"/>
      <c r="G31"/>
      <c r="H31" s="13"/>
    </row>
    <row r="32" spans="2:8" ht="14.4" x14ac:dyDescent="0.3">
      <c r="B32"/>
      <c r="C32"/>
      <c r="D32"/>
      <c r="E32"/>
      <c r="F32" s="54" t="s">
        <v>88</v>
      </c>
      <c r="G32" s="54"/>
      <c r="H32" s="63">
        <f>H25+H30</f>
        <v>0</v>
      </c>
    </row>
  </sheetData>
  <mergeCells count="7">
    <mergeCell ref="B1:H1"/>
    <mergeCell ref="F13:G13"/>
    <mergeCell ref="B2:H2"/>
    <mergeCell ref="D4:G4"/>
    <mergeCell ref="B4:C5"/>
    <mergeCell ref="H4:H5"/>
    <mergeCell ref="F9:G9"/>
  </mergeCells>
  <printOptions horizontalCentered="1"/>
  <pageMargins left="0.25" right="0.25" top="0.25" bottom="0.25" header="0.3" footer="0.3"/>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5"/>
  <sheetViews>
    <sheetView workbookViewId="0">
      <selection activeCell="A3" sqref="A3:B3"/>
    </sheetView>
  </sheetViews>
  <sheetFormatPr defaultColWidth="9.21875" defaultRowHeight="14.4" x14ac:dyDescent="0.3"/>
  <cols>
    <col min="1" max="5" width="18.5546875" customWidth="1"/>
    <col min="6" max="6" width="16" customWidth="1"/>
    <col min="7" max="7" width="18.5546875" customWidth="1"/>
    <col min="8" max="8" width="2.21875" customWidth="1"/>
  </cols>
  <sheetData>
    <row r="1" spans="1:7" ht="20.25" customHeight="1" x14ac:dyDescent="0.3">
      <c r="A1" s="413" t="s">
        <v>232</v>
      </c>
      <c r="B1" s="413"/>
      <c r="C1" s="413"/>
      <c r="D1" s="413"/>
      <c r="E1" s="413"/>
      <c r="F1" s="413"/>
      <c r="G1" s="413"/>
    </row>
    <row r="2" spans="1:7" ht="53.25" customHeight="1" x14ac:dyDescent="0.3">
      <c r="A2" s="429" t="s">
        <v>303</v>
      </c>
      <c r="B2" s="429"/>
      <c r="C2" s="429"/>
      <c r="D2" s="429"/>
      <c r="E2" s="429"/>
      <c r="F2" s="429"/>
      <c r="G2" s="429"/>
    </row>
    <row r="3" spans="1:7" x14ac:dyDescent="0.3">
      <c r="A3" s="440" t="s">
        <v>26</v>
      </c>
      <c r="B3" s="440"/>
      <c r="C3" s="440" t="s">
        <v>81</v>
      </c>
      <c r="D3" s="440"/>
      <c r="E3" s="440"/>
      <c r="F3" s="440"/>
      <c r="G3" s="80" t="s">
        <v>46</v>
      </c>
    </row>
    <row r="4" spans="1:7" x14ac:dyDescent="0.3">
      <c r="A4" s="74"/>
      <c r="B4" s="18"/>
      <c r="C4" s="18"/>
      <c r="D4" s="18"/>
      <c r="E4" s="18"/>
      <c r="F4" s="18"/>
      <c r="G4" s="63">
        <f t="shared" ref="G4:G5" si="0">SUM(G2:G3)</f>
        <v>0</v>
      </c>
    </row>
    <row r="5" spans="1:7" ht="18" x14ac:dyDescent="0.6">
      <c r="A5" s="58"/>
      <c r="B5" s="58"/>
      <c r="C5" s="58"/>
      <c r="D5" s="58"/>
      <c r="E5" s="60"/>
      <c r="F5" s="59"/>
      <c r="G5" s="98">
        <f t="shared" si="0"/>
        <v>0</v>
      </c>
    </row>
    <row r="6" spans="1:7" x14ac:dyDescent="0.3">
      <c r="E6" s="435" t="s">
        <v>56</v>
      </c>
      <c r="F6" s="435"/>
      <c r="G6" s="63">
        <f>SUM(G4:G5)</f>
        <v>0</v>
      </c>
    </row>
    <row r="8" spans="1:7" ht="18" x14ac:dyDescent="0.6">
      <c r="G8" s="98">
        <f>G7</f>
        <v>0</v>
      </c>
    </row>
    <row r="9" spans="1:7" x14ac:dyDescent="0.3">
      <c r="E9" s="415" t="s">
        <v>48</v>
      </c>
      <c r="F9" s="415"/>
      <c r="G9" s="63">
        <f>G8</f>
        <v>0</v>
      </c>
    </row>
    <row r="10" spans="1:7" x14ac:dyDescent="0.3">
      <c r="F10" s="91"/>
      <c r="G10" s="91"/>
    </row>
    <row r="11" spans="1:7" x14ac:dyDescent="0.3">
      <c r="F11" s="91"/>
      <c r="G11" s="91"/>
    </row>
    <row r="12" spans="1:7" x14ac:dyDescent="0.3">
      <c r="F12" s="91"/>
      <c r="G12" s="91"/>
    </row>
    <row r="13" spans="1:7" x14ac:dyDescent="0.3">
      <c r="F13" s="91"/>
      <c r="G13" s="91"/>
    </row>
    <row r="14" spans="1:7" x14ac:dyDescent="0.3">
      <c r="F14" s="91"/>
      <c r="G14" s="91"/>
    </row>
    <row r="15" spans="1:7" x14ac:dyDescent="0.3">
      <c r="F15" s="91"/>
      <c r="G15" s="91"/>
    </row>
    <row r="16" spans="1:7" x14ac:dyDescent="0.3">
      <c r="F16" s="91"/>
      <c r="G16" s="91"/>
    </row>
    <row r="17" spans="1:7" x14ac:dyDescent="0.3">
      <c r="F17" s="91"/>
      <c r="G17" s="91"/>
    </row>
    <row r="18" spans="1:7" x14ac:dyDescent="0.3">
      <c r="F18" s="91"/>
      <c r="G18" s="91"/>
    </row>
    <row r="19" spans="1:7" x14ac:dyDescent="0.3">
      <c r="F19" s="91"/>
      <c r="G19" s="91"/>
    </row>
    <row r="20" spans="1:7" x14ac:dyDescent="0.3">
      <c r="F20" s="91"/>
      <c r="G20" s="91"/>
    </row>
    <row r="21" spans="1:7" x14ac:dyDescent="0.3">
      <c r="F21" s="91"/>
      <c r="G21" s="91"/>
    </row>
    <row r="22" spans="1:7" x14ac:dyDescent="0.3">
      <c r="F22" s="91"/>
      <c r="G22" s="91"/>
    </row>
    <row r="23" spans="1:7" x14ac:dyDescent="0.3">
      <c r="A23" s="52" t="s">
        <v>89</v>
      </c>
      <c r="B23" s="67"/>
      <c r="C23" s="67"/>
      <c r="D23" s="67"/>
      <c r="E23" s="67"/>
      <c r="F23" s="67"/>
      <c r="G23" s="68"/>
    </row>
    <row r="24" spans="1:7" x14ac:dyDescent="0.3">
      <c r="A24" s="64"/>
      <c r="B24" s="41"/>
      <c r="C24" s="41"/>
      <c r="D24" s="41"/>
      <c r="E24" s="41"/>
      <c r="F24" s="41"/>
      <c r="G24" s="47"/>
    </row>
    <row r="25" spans="1:7" x14ac:dyDescent="0.3">
      <c r="A25" s="46"/>
      <c r="B25" s="41"/>
      <c r="C25" s="41"/>
      <c r="D25" s="41"/>
      <c r="E25" s="41"/>
      <c r="F25" s="41"/>
      <c r="G25" s="47"/>
    </row>
    <row r="26" spans="1:7" x14ac:dyDescent="0.3">
      <c r="A26" s="46"/>
      <c r="B26" s="41"/>
      <c r="C26" s="41"/>
      <c r="D26" s="41"/>
      <c r="E26" s="41"/>
      <c r="F26" s="41"/>
      <c r="G26" s="47"/>
    </row>
    <row r="27" spans="1:7" x14ac:dyDescent="0.3">
      <c r="A27" s="46"/>
      <c r="B27" s="41"/>
      <c r="C27" s="41"/>
      <c r="D27" s="41"/>
      <c r="E27" s="41"/>
      <c r="F27" s="41"/>
      <c r="G27" s="47"/>
    </row>
    <row r="28" spans="1:7" x14ac:dyDescent="0.3">
      <c r="A28" s="48"/>
      <c r="B28" s="42"/>
      <c r="C28" s="42"/>
      <c r="D28" s="42"/>
      <c r="E28" s="17"/>
      <c r="F28" s="77" t="s">
        <v>49</v>
      </c>
      <c r="G28" s="215">
        <f>G6</f>
        <v>0</v>
      </c>
    </row>
    <row r="31" spans="1:7" x14ac:dyDescent="0.3">
      <c r="A31" s="52" t="s">
        <v>90</v>
      </c>
      <c r="B31" s="53"/>
      <c r="C31" s="43"/>
      <c r="D31" s="43"/>
      <c r="E31" s="43"/>
      <c r="F31" s="43"/>
      <c r="G31" s="49"/>
    </row>
    <row r="32" spans="1:7" x14ac:dyDescent="0.3">
      <c r="A32" s="50"/>
      <c r="B32" s="44"/>
      <c r="C32" s="44"/>
      <c r="D32" s="44"/>
      <c r="E32" s="44"/>
      <c r="F32" s="44"/>
      <c r="G32" s="51"/>
    </row>
    <row r="33" spans="1:7" x14ac:dyDescent="0.3">
      <c r="A33" s="70"/>
      <c r="B33" s="71"/>
      <c r="C33" s="71"/>
      <c r="D33" s="71"/>
      <c r="E33" s="17"/>
      <c r="F33" s="78" t="s">
        <v>48</v>
      </c>
      <c r="G33" s="215">
        <v>0</v>
      </c>
    </row>
    <row r="34" spans="1:7" x14ac:dyDescent="0.3">
      <c r="G34" s="13"/>
    </row>
    <row r="35" spans="1:7" x14ac:dyDescent="0.3">
      <c r="E35" s="408" t="s">
        <v>91</v>
      </c>
      <c r="F35" s="408"/>
      <c r="G35" s="63">
        <f>G28+G33</f>
        <v>0</v>
      </c>
    </row>
  </sheetData>
  <mergeCells count="7">
    <mergeCell ref="E35:F35"/>
    <mergeCell ref="E9:F9"/>
    <mergeCell ref="A1:G1"/>
    <mergeCell ref="A2:G2"/>
    <mergeCell ref="A3:B3"/>
    <mergeCell ref="C3:F3"/>
    <mergeCell ref="E6:F6"/>
  </mergeCells>
  <printOptions horizontalCentered="1"/>
  <pageMargins left="0.25" right="0.25" top="0.25" bottom="0.2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7"/>
  <sheetViews>
    <sheetView workbookViewId="0">
      <selection sqref="A1:G1"/>
    </sheetView>
  </sheetViews>
  <sheetFormatPr defaultColWidth="9.21875" defaultRowHeight="14.4" x14ac:dyDescent="0.3"/>
  <cols>
    <col min="1" max="1" width="22.5546875" customWidth="1"/>
    <col min="2" max="2" width="23.77734375" customWidth="1"/>
    <col min="3" max="6" width="16.44140625" customWidth="1"/>
    <col min="7" max="7" width="16.77734375" customWidth="1"/>
    <col min="8" max="8" width="2.44140625" customWidth="1"/>
  </cols>
  <sheetData>
    <row r="1" spans="1:7" ht="29.25" customHeight="1" x14ac:dyDescent="0.3">
      <c r="A1" s="413" t="s">
        <v>232</v>
      </c>
      <c r="B1" s="413"/>
      <c r="C1" s="413"/>
      <c r="D1" s="413"/>
      <c r="E1" s="413"/>
      <c r="F1" s="413"/>
      <c r="G1" s="413"/>
    </row>
    <row r="2" spans="1:7" ht="41.25" customHeight="1" x14ac:dyDescent="0.3">
      <c r="A2" s="363" t="s">
        <v>241</v>
      </c>
      <c r="B2" s="363"/>
      <c r="C2" s="363"/>
      <c r="D2" s="363"/>
      <c r="E2" s="363"/>
      <c r="F2" s="363"/>
      <c r="G2" s="363"/>
    </row>
    <row r="3" spans="1:7" ht="7.5" customHeight="1" x14ac:dyDescent="0.3">
      <c r="A3" s="18"/>
      <c r="B3" s="18"/>
      <c r="C3" s="18"/>
      <c r="D3" s="18"/>
      <c r="E3" s="18"/>
      <c r="F3" s="18"/>
      <c r="G3" s="18"/>
    </row>
    <row r="4" spans="1:7" x14ac:dyDescent="0.3">
      <c r="A4" s="409" t="s">
        <v>85</v>
      </c>
      <c r="B4" s="409"/>
      <c r="C4" s="409" t="s">
        <v>40</v>
      </c>
      <c r="D4" s="409"/>
      <c r="E4" s="409"/>
      <c r="F4" s="409"/>
      <c r="G4" s="409" t="s">
        <v>46</v>
      </c>
    </row>
    <row r="5" spans="1:7" x14ac:dyDescent="0.3">
      <c r="A5" s="409"/>
      <c r="B5" s="409"/>
      <c r="C5" s="28" t="s">
        <v>62</v>
      </c>
      <c r="D5" s="28" t="s">
        <v>61</v>
      </c>
      <c r="E5" s="28" t="s">
        <v>46</v>
      </c>
      <c r="F5" s="28" t="s">
        <v>45</v>
      </c>
      <c r="G5" s="409"/>
    </row>
    <row r="6" spans="1:7" x14ac:dyDescent="0.3">
      <c r="A6" s="92"/>
      <c r="B6" s="18"/>
      <c r="C6" s="18"/>
      <c r="D6" s="18"/>
      <c r="E6" s="18"/>
      <c r="F6" s="18"/>
      <c r="G6" s="63">
        <f t="shared" ref="G6:G8" si="0">SUM(G4:G5)</f>
        <v>0</v>
      </c>
    </row>
    <row r="7" spans="1:7" x14ac:dyDescent="0.3">
      <c r="A7" s="58"/>
      <c r="B7" s="58"/>
      <c r="C7" s="60"/>
      <c r="D7" s="60"/>
      <c r="E7" s="62"/>
      <c r="F7" s="60"/>
      <c r="G7" s="63">
        <f t="shared" si="0"/>
        <v>0</v>
      </c>
    </row>
    <row r="8" spans="1:7" ht="18" x14ac:dyDescent="0.6">
      <c r="A8" s="58"/>
      <c r="B8" s="58"/>
      <c r="C8" s="60"/>
      <c r="D8" s="60"/>
      <c r="E8" s="62"/>
      <c r="F8" s="60"/>
      <c r="G8" s="98">
        <f t="shared" si="0"/>
        <v>0</v>
      </c>
    </row>
    <row r="9" spans="1:7" x14ac:dyDescent="0.3">
      <c r="A9" s="18"/>
      <c r="B9" s="18"/>
      <c r="C9" s="18"/>
      <c r="D9" s="18"/>
      <c r="E9" s="435" t="s">
        <v>56</v>
      </c>
      <c r="F9" s="435"/>
      <c r="G9" s="63">
        <f>SUM(G7:G8)</f>
        <v>0</v>
      </c>
    </row>
    <row r="10" spans="1:7" x14ac:dyDescent="0.3">
      <c r="A10" s="18"/>
      <c r="B10" s="18"/>
      <c r="C10" s="18"/>
      <c r="D10" s="18"/>
      <c r="E10" s="93"/>
      <c r="F10" s="18"/>
      <c r="G10" s="37"/>
    </row>
    <row r="11" spans="1:7" ht="18" x14ac:dyDescent="0.6">
      <c r="A11" s="18"/>
      <c r="B11" s="18"/>
      <c r="C11" s="18"/>
      <c r="D11" s="18"/>
      <c r="E11" s="93"/>
      <c r="F11" s="18"/>
      <c r="G11" s="98">
        <f>G10</f>
        <v>0</v>
      </c>
    </row>
    <row r="12" spans="1:7" x14ac:dyDescent="0.3">
      <c r="A12" s="18"/>
      <c r="B12" s="18"/>
      <c r="C12" s="18"/>
      <c r="D12" s="18"/>
      <c r="E12" s="415" t="s">
        <v>48</v>
      </c>
      <c r="F12" s="415"/>
      <c r="G12" s="63">
        <f>G11</f>
        <v>0</v>
      </c>
    </row>
    <row r="13" spans="1:7" x14ac:dyDescent="0.3">
      <c r="A13" s="18"/>
      <c r="B13" s="18"/>
      <c r="C13" s="18"/>
      <c r="D13" s="18"/>
      <c r="E13" s="93"/>
      <c r="F13" s="18"/>
      <c r="G13" s="37"/>
    </row>
    <row r="14" spans="1:7" x14ac:dyDescent="0.3">
      <c r="A14" s="18"/>
      <c r="B14" s="18"/>
      <c r="C14" s="18"/>
      <c r="D14" s="18"/>
      <c r="E14" s="93"/>
      <c r="F14" s="18"/>
      <c r="G14" s="37"/>
    </row>
    <row r="15" spans="1:7" x14ac:dyDescent="0.3">
      <c r="A15" s="18"/>
      <c r="B15" s="18"/>
      <c r="C15" s="18"/>
      <c r="D15" s="18"/>
      <c r="E15" s="93"/>
      <c r="F15" s="18"/>
      <c r="G15" s="37"/>
    </row>
    <row r="16" spans="1:7" x14ac:dyDescent="0.3">
      <c r="A16" s="18"/>
      <c r="B16" s="18"/>
      <c r="C16" s="18"/>
      <c r="D16" s="18"/>
      <c r="E16" s="93"/>
      <c r="F16" s="18"/>
      <c r="G16" s="37"/>
    </row>
    <row r="17" spans="1:7" x14ac:dyDescent="0.3">
      <c r="A17" s="18"/>
      <c r="B17" s="18"/>
      <c r="C17" s="18"/>
      <c r="D17" s="18"/>
      <c r="E17" s="93"/>
      <c r="F17" s="18"/>
      <c r="G17" s="37"/>
    </row>
    <row r="18" spans="1:7" x14ac:dyDescent="0.3">
      <c r="A18" s="18"/>
      <c r="B18" s="18"/>
      <c r="C18" s="18"/>
      <c r="D18" s="18"/>
      <c r="E18" s="93"/>
      <c r="F18" s="18"/>
      <c r="G18" s="37"/>
    </row>
    <row r="19" spans="1:7" x14ac:dyDescent="0.3">
      <c r="A19" s="18"/>
      <c r="B19" s="18"/>
      <c r="C19" s="18"/>
      <c r="D19" s="18"/>
      <c r="E19" s="93"/>
      <c r="F19" s="18"/>
      <c r="G19" s="37"/>
    </row>
    <row r="20" spans="1:7" x14ac:dyDescent="0.3">
      <c r="A20" s="18"/>
      <c r="B20" s="18"/>
      <c r="C20" s="18"/>
      <c r="D20" s="18"/>
      <c r="E20" s="93"/>
      <c r="F20" s="18"/>
      <c r="G20" s="37"/>
    </row>
    <row r="21" spans="1:7" x14ac:dyDescent="0.3">
      <c r="A21" s="18"/>
      <c r="B21" s="18"/>
      <c r="C21" s="18"/>
      <c r="D21" s="18"/>
      <c r="E21" s="93"/>
      <c r="F21" s="18"/>
      <c r="G21" s="37"/>
    </row>
    <row r="22" spans="1:7" x14ac:dyDescent="0.3">
      <c r="A22" s="18"/>
      <c r="B22" s="18"/>
      <c r="C22" s="18"/>
      <c r="D22" s="18"/>
      <c r="E22" s="93"/>
      <c r="F22" s="18"/>
      <c r="G22" s="37"/>
    </row>
    <row r="23" spans="1:7" x14ac:dyDescent="0.3">
      <c r="A23" s="18"/>
      <c r="B23" s="18"/>
      <c r="C23" s="18"/>
      <c r="D23" s="18"/>
      <c r="E23" s="18"/>
      <c r="F23" s="18"/>
      <c r="G23" s="18"/>
    </row>
    <row r="24" spans="1:7" x14ac:dyDescent="0.3">
      <c r="A24" s="18"/>
      <c r="B24" s="18"/>
      <c r="C24" s="18"/>
      <c r="D24" s="18"/>
      <c r="E24" s="18"/>
      <c r="F24" s="18"/>
      <c r="G24" s="18"/>
    </row>
    <row r="25" spans="1:7" x14ac:dyDescent="0.3">
      <c r="A25" s="198" t="s">
        <v>92</v>
      </c>
      <c r="B25" s="41"/>
      <c r="C25" s="41"/>
      <c r="D25" s="41"/>
      <c r="E25" s="41"/>
      <c r="F25" s="41"/>
      <c r="G25" s="41"/>
    </row>
    <row r="26" spans="1:7" x14ac:dyDescent="0.3">
      <c r="A26" s="203"/>
      <c r="B26" s="204"/>
      <c r="C26" s="204"/>
      <c r="D26" s="204"/>
      <c r="E26" s="67"/>
      <c r="F26" s="67"/>
      <c r="G26" s="68"/>
    </row>
    <row r="27" spans="1:7" x14ac:dyDescent="0.3">
      <c r="A27" s="46"/>
      <c r="B27" s="41"/>
      <c r="C27" s="41"/>
      <c r="D27" s="41"/>
      <c r="E27" s="41"/>
      <c r="F27" s="41"/>
      <c r="G27" s="47"/>
    </row>
    <row r="28" spans="1:7" x14ac:dyDescent="0.3">
      <c r="A28" s="46"/>
      <c r="B28" s="41"/>
      <c r="C28" s="41"/>
      <c r="D28" s="41"/>
      <c r="E28" s="41"/>
      <c r="F28" s="41"/>
      <c r="G28" s="47"/>
    </row>
    <row r="29" spans="1:7" x14ac:dyDescent="0.3">
      <c r="A29" s="46"/>
      <c r="B29" s="41"/>
      <c r="C29" s="41"/>
      <c r="D29" s="41"/>
      <c r="E29" s="41"/>
      <c r="F29" s="41"/>
      <c r="G29" s="47"/>
    </row>
    <row r="30" spans="1:7" x14ac:dyDescent="0.3">
      <c r="A30" s="48"/>
      <c r="B30" s="42"/>
      <c r="C30" s="42"/>
      <c r="D30" s="42"/>
      <c r="E30" s="17"/>
      <c r="F30" s="77" t="s">
        <v>49</v>
      </c>
      <c r="G30" s="215">
        <f>G9</f>
        <v>0</v>
      </c>
    </row>
    <row r="33" spans="1:7" x14ac:dyDescent="0.3">
      <c r="A33" s="52" t="s">
        <v>93</v>
      </c>
      <c r="B33" s="53"/>
      <c r="C33" s="43"/>
      <c r="D33" s="43"/>
      <c r="E33" s="43"/>
      <c r="F33" s="43"/>
      <c r="G33" s="49"/>
    </row>
    <row r="34" spans="1:7" x14ac:dyDescent="0.3">
      <c r="A34" s="50"/>
      <c r="B34" s="44"/>
      <c r="C34" s="44"/>
      <c r="D34" s="44"/>
      <c r="E34" s="44"/>
      <c r="F34" s="44"/>
      <c r="G34" s="51"/>
    </row>
    <row r="35" spans="1:7" x14ac:dyDescent="0.3">
      <c r="A35" s="70"/>
      <c r="B35" s="71"/>
      <c r="C35" s="71"/>
      <c r="D35" s="71"/>
      <c r="E35" s="17"/>
      <c r="F35" s="78" t="s">
        <v>48</v>
      </c>
      <c r="G35" s="215">
        <v>0</v>
      </c>
    </row>
    <row r="36" spans="1:7" x14ac:dyDescent="0.3">
      <c r="G36" s="13"/>
    </row>
    <row r="37" spans="1:7" x14ac:dyDescent="0.3">
      <c r="D37" s="408" t="s">
        <v>124</v>
      </c>
      <c r="E37" s="408"/>
      <c r="F37" s="408"/>
      <c r="G37" s="63">
        <f>G30+G35</f>
        <v>0</v>
      </c>
    </row>
  </sheetData>
  <mergeCells count="8">
    <mergeCell ref="A1:G1"/>
    <mergeCell ref="D37:F37"/>
    <mergeCell ref="A2:G2"/>
    <mergeCell ref="A4:B5"/>
    <mergeCell ref="C4:F4"/>
    <mergeCell ref="G4:G5"/>
    <mergeCell ref="E9:F9"/>
    <mergeCell ref="E12:F12"/>
  </mergeCells>
  <printOptions horizontalCentered="1"/>
  <pageMargins left="0.25" right="0.25" top="0.25" bottom="0.2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38"/>
  <sheetViews>
    <sheetView workbookViewId="0">
      <selection activeCell="A3" sqref="A3"/>
    </sheetView>
  </sheetViews>
  <sheetFormatPr defaultColWidth="9.21875" defaultRowHeight="14.4" x14ac:dyDescent="0.3"/>
  <cols>
    <col min="1" max="1" width="31.5546875" customWidth="1"/>
    <col min="2" max="2" width="29.21875" customWidth="1"/>
    <col min="3" max="6" width="12.5546875" customWidth="1"/>
    <col min="7" max="7" width="17.21875" customWidth="1"/>
    <col min="8" max="8" width="2.44140625" customWidth="1"/>
  </cols>
  <sheetData>
    <row r="1" spans="1:7" ht="24.75" customHeight="1" x14ac:dyDescent="0.3">
      <c r="A1" s="413" t="s">
        <v>232</v>
      </c>
      <c r="B1" s="413"/>
      <c r="C1" s="413"/>
      <c r="D1" s="413"/>
      <c r="E1" s="413"/>
      <c r="F1" s="413"/>
      <c r="G1" s="413"/>
    </row>
    <row r="2" spans="1:7" ht="42" customHeight="1" x14ac:dyDescent="0.3">
      <c r="A2" s="363" t="s">
        <v>304</v>
      </c>
      <c r="B2" s="363"/>
      <c r="C2" s="363"/>
      <c r="D2" s="363"/>
      <c r="E2" s="363"/>
      <c r="F2" s="363"/>
      <c r="G2" s="363"/>
    </row>
    <row r="3" spans="1:7" x14ac:dyDescent="0.3">
      <c r="A3" s="18"/>
      <c r="B3" s="18"/>
      <c r="C3" s="18"/>
      <c r="D3" s="18"/>
      <c r="E3" s="18"/>
      <c r="F3" s="18"/>
      <c r="G3" s="18"/>
    </row>
    <row r="4" spans="1:7" x14ac:dyDescent="0.3">
      <c r="A4" s="409" t="s">
        <v>85</v>
      </c>
      <c r="B4" s="409"/>
      <c r="C4" s="409" t="s">
        <v>40</v>
      </c>
      <c r="D4" s="409"/>
      <c r="E4" s="409"/>
      <c r="F4" s="409"/>
      <c r="G4" s="409" t="s">
        <v>46</v>
      </c>
    </row>
    <row r="5" spans="1:7" x14ac:dyDescent="0.3">
      <c r="A5" s="409"/>
      <c r="B5" s="409"/>
      <c r="C5" s="28" t="s">
        <v>62</v>
      </c>
      <c r="D5" s="28" t="s">
        <v>61</v>
      </c>
      <c r="E5" s="28" t="s">
        <v>46</v>
      </c>
      <c r="F5" s="28" t="s">
        <v>45</v>
      </c>
      <c r="G5" s="409"/>
    </row>
    <row r="6" spans="1:7" x14ac:dyDescent="0.3">
      <c r="A6" s="58"/>
      <c r="B6" s="18"/>
      <c r="C6" s="18"/>
      <c r="D6" s="18"/>
      <c r="E6" s="18"/>
      <c r="F6" s="18"/>
      <c r="G6" s="63">
        <f>C6*E6*2</f>
        <v>0</v>
      </c>
    </row>
    <row r="7" spans="1:7" x14ac:dyDescent="0.3">
      <c r="A7" s="58"/>
      <c r="B7" s="58"/>
      <c r="C7" s="60"/>
      <c r="D7" s="60"/>
      <c r="E7" s="62"/>
      <c r="F7" s="60"/>
      <c r="G7" s="63"/>
    </row>
    <row r="8" spans="1:7" ht="18" x14ac:dyDescent="0.6">
      <c r="A8" s="58"/>
      <c r="B8" s="58"/>
      <c r="C8" s="60"/>
      <c r="D8" s="60"/>
      <c r="E8" s="62"/>
      <c r="F8" s="60"/>
      <c r="G8" s="98">
        <f t="shared" ref="G8" si="0">SUM(G6:G7)</f>
        <v>0</v>
      </c>
    </row>
    <row r="9" spans="1:7" x14ac:dyDescent="0.3">
      <c r="A9" s="18"/>
      <c r="B9" s="18"/>
      <c r="C9" s="18"/>
      <c r="D9" s="18"/>
      <c r="E9" s="435" t="s">
        <v>56</v>
      </c>
      <c r="F9" s="435"/>
      <c r="G9" s="63">
        <f>SUM(G7:G8)</f>
        <v>0</v>
      </c>
    </row>
    <row r="10" spans="1:7" x14ac:dyDescent="0.3">
      <c r="A10" s="18"/>
      <c r="B10" s="18"/>
      <c r="C10" s="18"/>
      <c r="D10" s="18"/>
      <c r="E10" s="93"/>
      <c r="F10" s="18"/>
      <c r="G10" s="37"/>
    </row>
    <row r="11" spans="1:7" ht="18" x14ac:dyDescent="0.6">
      <c r="A11" s="18"/>
      <c r="B11" s="18"/>
      <c r="D11" s="36"/>
      <c r="E11" s="93"/>
      <c r="F11" s="18"/>
      <c r="G11" s="98">
        <f>G10</f>
        <v>0</v>
      </c>
    </row>
    <row r="12" spans="1:7" x14ac:dyDescent="0.3">
      <c r="A12" s="18"/>
      <c r="B12" s="18"/>
      <c r="D12" s="36"/>
      <c r="E12" s="415" t="s">
        <v>48</v>
      </c>
      <c r="F12" s="415"/>
      <c r="G12" s="63">
        <f>G11</f>
        <v>0</v>
      </c>
    </row>
    <row r="13" spans="1:7" x14ac:dyDescent="0.3">
      <c r="A13" s="18"/>
      <c r="B13" s="18"/>
      <c r="D13" s="36"/>
      <c r="E13" s="93"/>
      <c r="F13" s="18"/>
      <c r="G13" s="37"/>
    </row>
    <row r="14" spans="1:7" hidden="1" x14ac:dyDescent="0.3">
      <c r="A14" s="18"/>
      <c r="B14" s="18"/>
      <c r="C14" s="18"/>
      <c r="D14" s="18"/>
      <c r="E14" s="93"/>
      <c r="F14" s="18"/>
      <c r="G14" s="37"/>
    </row>
    <row r="15" spans="1:7" hidden="1" x14ac:dyDescent="0.3">
      <c r="A15" s="18"/>
      <c r="B15" s="18"/>
      <c r="C15" s="18"/>
      <c r="D15" s="18"/>
      <c r="E15" s="93"/>
      <c r="F15" s="18"/>
      <c r="G15" s="37"/>
    </row>
    <row r="16" spans="1:7" hidden="1" x14ac:dyDescent="0.3">
      <c r="A16" s="18"/>
      <c r="B16" s="18"/>
      <c r="C16" s="18"/>
      <c r="D16" s="18"/>
      <c r="E16" s="93"/>
      <c r="F16" s="18"/>
      <c r="G16" s="37"/>
    </row>
    <row r="17" spans="1:11" hidden="1" x14ac:dyDescent="0.3">
      <c r="A17" s="18"/>
      <c r="B17" s="18"/>
      <c r="C17" s="18"/>
      <c r="D17" s="18"/>
      <c r="E17" s="93"/>
      <c r="F17" s="18"/>
      <c r="G17" s="37"/>
    </row>
    <row r="18" spans="1:11" hidden="1" x14ac:dyDescent="0.3">
      <c r="A18" s="18"/>
      <c r="B18" s="18"/>
      <c r="C18" s="18"/>
      <c r="D18" s="18"/>
      <c r="E18" s="93"/>
      <c r="F18" s="18"/>
      <c r="G18" s="37"/>
    </row>
    <row r="19" spans="1:11" hidden="1" x14ac:dyDescent="0.3">
      <c r="A19" s="18"/>
      <c r="B19" s="18"/>
      <c r="C19" s="18"/>
      <c r="D19" s="18"/>
      <c r="E19" s="93"/>
      <c r="F19" s="18"/>
      <c r="G19" s="37"/>
    </row>
    <row r="20" spans="1:11" hidden="1" x14ac:dyDescent="0.3">
      <c r="A20" s="18"/>
      <c r="B20" s="18"/>
      <c r="C20" s="18"/>
      <c r="D20" s="18"/>
      <c r="E20" s="93"/>
      <c r="F20" s="18"/>
      <c r="G20" s="37"/>
    </row>
    <row r="21" spans="1:11" hidden="1" x14ac:dyDescent="0.3">
      <c r="A21" s="18"/>
      <c r="B21" s="18"/>
      <c r="C21" s="18"/>
      <c r="D21" s="18"/>
      <c r="E21" s="93"/>
      <c r="F21" s="18"/>
      <c r="G21" s="37"/>
    </row>
    <row r="22" spans="1:11" x14ac:dyDescent="0.3">
      <c r="A22" s="18"/>
      <c r="B22" s="18"/>
      <c r="C22" s="18"/>
      <c r="D22" s="18"/>
      <c r="E22" s="93"/>
      <c r="F22" s="18"/>
      <c r="G22" s="37"/>
    </row>
    <row r="23" spans="1:11" x14ac:dyDescent="0.3">
      <c r="A23" s="18"/>
      <c r="B23" s="18"/>
      <c r="C23" s="18"/>
      <c r="D23" s="18"/>
      <c r="E23" s="93"/>
      <c r="F23" s="18"/>
      <c r="G23" s="37"/>
    </row>
    <row r="24" spans="1:11" x14ac:dyDescent="0.3">
      <c r="A24" s="18"/>
      <c r="B24" s="18"/>
      <c r="C24" s="18"/>
      <c r="D24" s="18"/>
      <c r="E24" s="18"/>
      <c r="F24" s="18"/>
      <c r="G24" s="18"/>
    </row>
    <row r="25" spans="1:11" x14ac:dyDescent="0.3">
      <c r="A25" s="18"/>
      <c r="B25" s="18"/>
      <c r="C25" s="18"/>
      <c r="D25" s="18"/>
      <c r="E25" s="18"/>
      <c r="F25" s="18"/>
      <c r="G25" s="18"/>
    </row>
    <row r="26" spans="1:11" x14ac:dyDescent="0.3">
      <c r="A26" s="52" t="s">
        <v>94</v>
      </c>
      <c r="B26" s="67"/>
      <c r="C26" s="67"/>
      <c r="D26" s="67"/>
      <c r="E26" s="67"/>
      <c r="F26" s="67"/>
      <c r="G26" s="68"/>
    </row>
    <row r="27" spans="1:11" ht="30" customHeight="1" x14ac:dyDescent="0.3">
      <c r="A27" s="432"/>
      <c r="B27" s="414"/>
      <c r="C27" s="414"/>
      <c r="D27" s="414"/>
      <c r="E27" s="414"/>
      <c r="F27" s="414"/>
      <c r="G27" s="433"/>
    </row>
    <row r="28" spans="1:11" x14ac:dyDescent="0.3">
      <c r="A28" s="46"/>
      <c r="B28" s="41"/>
      <c r="C28" s="41"/>
      <c r="D28" s="41"/>
      <c r="E28" s="41"/>
      <c r="F28" s="41"/>
      <c r="G28" s="47"/>
    </row>
    <row r="29" spans="1:11" x14ac:dyDescent="0.3">
      <c r="A29" s="46"/>
      <c r="B29" s="41"/>
      <c r="C29" s="41"/>
      <c r="D29" s="41"/>
      <c r="E29" s="41"/>
      <c r="F29" s="41"/>
      <c r="G29" s="47"/>
    </row>
    <row r="30" spans="1:11" x14ac:dyDescent="0.3">
      <c r="A30" s="46"/>
      <c r="B30" s="41"/>
      <c r="C30" s="41"/>
      <c r="D30" s="41"/>
      <c r="E30" s="41"/>
      <c r="F30" s="41"/>
      <c r="G30" s="47"/>
      <c r="J30" s="31"/>
      <c r="K30" s="31"/>
    </row>
    <row r="31" spans="1:11" x14ac:dyDescent="0.3">
      <c r="A31" s="48"/>
      <c r="B31" s="42"/>
      <c r="C31" s="42"/>
      <c r="D31" s="42"/>
      <c r="E31" s="17"/>
      <c r="F31" s="77" t="s">
        <v>49</v>
      </c>
      <c r="G31" s="215">
        <f>G9</f>
        <v>0</v>
      </c>
      <c r="J31" s="31"/>
      <c r="K31" s="31"/>
    </row>
    <row r="34" spans="1:7" x14ac:dyDescent="0.3">
      <c r="A34" s="52" t="s">
        <v>95</v>
      </c>
      <c r="B34" s="53"/>
      <c r="C34" s="43"/>
      <c r="D34" s="43"/>
      <c r="E34" s="43"/>
      <c r="F34" s="43"/>
      <c r="G34" s="49"/>
    </row>
    <row r="35" spans="1:7" x14ac:dyDescent="0.3">
      <c r="A35" s="50"/>
      <c r="B35" s="44"/>
      <c r="C35" s="44"/>
      <c r="D35" s="44"/>
      <c r="E35" s="44"/>
      <c r="F35" s="44"/>
      <c r="G35" s="51"/>
    </row>
    <row r="36" spans="1:7" x14ac:dyDescent="0.3">
      <c r="A36" s="70"/>
      <c r="B36" s="71"/>
      <c r="C36" s="71"/>
      <c r="D36" s="71"/>
      <c r="E36" s="17"/>
      <c r="F36" s="78" t="s">
        <v>48</v>
      </c>
      <c r="G36" s="215">
        <v>0</v>
      </c>
    </row>
    <row r="37" spans="1:7" x14ac:dyDescent="0.3">
      <c r="G37" s="13"/>
    </row>
    <row r="38" spans="1:7" x14ac:dyDescent="0.3">
      <c r="D38" s="408" t="s">
        <v>96</v>
      </c>
      <c r="E38" s="408"/>
      <c r="F38" s="408"/>
      <c r="G38" s="63">
        <f>G31+G36</f>
        <v>0</v>
      </c>
    </row>
  </sheetData>
  <mergeCells count="9">
    <mergeCell ref="A1:G1"/>
    <mergeCell ref="D38:F38"/>
    <mergeCell ref="E12:F12"/>
    <mergeCell ref="A2:G2"/>
    <mergeCell ref="A4:B5"/>
    <mergeCell ref="C4:F4"/>
    <mergeCell ref="G4:G5"/>
    <mergeCell ref="E9:F9"/>
    <mergeCell ref="A27:G27"/>
  </mergeCells>
  <printOptions horizontalCentered="1"/>
  <pageMargins left="0.25" right="0.25" top="0.25" bottom="0.25" header="0.3" footer="0.3"/>
  <pageSetup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H33"/>
  <sheetViews>
    <sheetView workbookViewId="0">
      <selection activeCell="B3" sqref="B3"/>
    </sheetView>
  </sheetViews>
  <sheetFormatPr defaultColWidth="9.21875" defaultRowHeight="14.4" x14ac:dyDescent="0.3"/>
  <cols>
    <col min="1" max="1" width="2.21875" customWidth="1"/>
    <col min="2" max="2" width="31.21875" customWidth="1"/>
    <col min="3" max="3" width="24.77734375" customWidth="1"/>
    <col min="4" max="7" width="14.5546875" customWidth="1"/>
    <col min="8" max="8" width="14.44140625" customWidth="1"/>
    <col min="9" max="9" width="2.44140625" customWidth="1"/>
  </cols>
  <sheetData>
    <row r="1" spans="2:8" ht="27" customHeight="1" x14ac:dyDescent="0.3">
      <c r="B1" s="413" t="s">
        <v>232</v>
      </c>
      <c r="C1" s="413"/>
      <c r="D1" s="413"/>
      <c r="E1" s="413"/>
      <c r="F1" s="413"/>
      <c r="G1" s="413"/>
      <c r="H1" s="413"/>
    </row>
    <row r="2" spans="2:8" ht="54.75" customHeight="1" x14ac:dyDescent="0.3">
      <c r="B2" s="414" t="s">
        <v>305</v>
      </c>
      <c r="C2" s="414"/>
      <c r="D2" s="414"/>
      <c r="E2" s="414"/>
      <c r="F2" s="414"/>
      <c r="G2" s="414"/>
      <c r="H2" s="414"/>
    </row>
    <row r="3" spans="2:8" ht="8.25" customHeight="1" x14ac:dyDescent="0.3">
      <c r="B3" s="18"/>
      <c r="C3" s="18"/>
      <c r="D3" s="18"/>
      <c r="E3" s="18"/>
      <c r="F3" s="18"/>
      <c r="G3" s="18"/>
      <c r="H3" s="18"/>
    </row>
    <row r="4" spans="2:8" x14ac:dyDescent="0.3">
      <c r="B4" s="409" t="s">
        <v>41</v>
      </c>
      <c r="C4" s="409" t="s">
        <v>42</v>
      </c>
      <c r="D4" s="409" t="s">
        <v>40</v>
      </c>
      <c r="E4" s="409"/>
      <c r="F4" s="409"/>
      <c r="G4" s="409"/>
      <c r="H4" s="409" t="s">
        <v>46</v>
      </c>
    </row>
    <row r="5" spans="2:8" x14ac:dyDescent="0.3">
      <c r="B5" s="409"/>
      <c r="C5" s="409"/>
      <c r="D5" s="29" t="s">
        <v>43</v>
      </c>
      <c r="E5" s="29" t="s">
        <v>47</v>
      </c>
      <c r="F5" s="28" t="s">
        <v>44</v>
      </c>
      <c r="G5" s="28" t="s">
        <v>45</v>
      </c>
      <c r="H5" s="409"/>
    </row>
    <row r="6" spans="2:8" x14ac:dyDescent="0.3">
      <c r="B6" s="74"/>
      <c r="C6" s="74"/>
      <c r="D6" s="18"/>
      <c r="E6" s="18"/>
      <c r="F6" s="18"/>
      <c r="G6" s="18"/>
      <c r="H6" s="65">
        <f t="shared" ref="H6:H7" si="0">SUM(H5:H5)</f>
        <v>0</v>
      </c>
    </row>
    <row r="7" spans="2:8" ht="18" x14ac:dyDescent="0.6">
      <c r="B7" s="31"/>
      <c r="C7" s="31"/>
      <c r="D7" s="32"/>
      <c r="E7" s="33"/>
      <c r="F7" s="34"/>
      <c r="G7" s="33"/>
      <c r="H7" s="216">
        <f t="shared" si="0"/>
        <v>0</v>
      </c>
    </row>
    <row r="8" spans="2:8" x14ac:dyDescent="0.3">
      <c r="B8" s="31"/>
      <c r="C8" s="31"/>
      <c r="D8" s="37"/>
      <c r="E8" s="33"/>
      <c r="F8" s="34"/>
      <c r="G8" s="38" t="s">
        <v>56</v>
      </c>
      <c r="H8" s="65">
        <f>SUM(H7:H7)</f>
        <v>0</v>
      </c>
    </row>
    <row r="9" spans="2:8" x14ac:dyDescent="0.3">
      <c r="B9" s="18"/>
      <c r="C9" s="18"/>
      <c r="D9" s="37"/>
      <c r="E9" s="27"/>
      <c r="F9" s="39"/>
      <c r="G9" s="27"/>
      <c r="H9" s="57"/>
    </row>
    <row r="10" spans="2:8" ht="18" x14ac:dyDescent="0.6">
      <c r="B10" s="58"/>
      <c r="C10" s="58"/>
      <c r="D10" s="62"/>
      <c r="E10" s="60"/>
      <c r="F10" s="61"/>
      <c r="G10" s="60"/>
      <c r="H10" s="98">
        <f>H9</f>
        <v>0</v>
      </c>
    </row>
    <row r="11" spans="2:8" x14ac:dyDescent="0.3">
      <c r="B11" s="58"/>
      <c r="C11" s="58"/>
      <c r="D11" s="59"/>
      <c r="E11" s="60"/>
      <c r="F11" s="415" t="s">
        <v>48</v>
      </c>
      <c r="G11" s="415"/>
      <c r="H11" s="63">
        <f>H10</f>
        <v>0</v>
      </c>
    </row>
    <row r="12" spans="2:8" x14ac:dyDescent="0.3">
      <c r="D12" s="36"/>
      <c r="E12" s="15"/>
      <c r="F12" s="40"/>
      <c r="G12" s="15"/>
      <c r="H12" s="36"/>
    </row>
    <row r="13" spans="2:8" x14ac:dyDescent="0.3">
      <c r="D13" s="36"/>
      <c r="E13" s="15"/>
      <c r="F13" s="40"/>
      <c r="G13" s="15"/>
      <c r="H13" s="36"/>
    </row>
    <row r="14" spans="2:8" x14ac:dyDescent="0.3">
      <c r="D14" s="36"/>
      <c r="E14" s="15"/>
      <c r="F14" s="40"/>
      <c r="G14" s="15"/>
      <c r="H14" s="36"/>
    </row>
    <row r="15" spans="2:8" x14ac:dyDescent="0.3">
      <c r="D15" s="36"/>
      <c r="E15" s="15"/>
      <c r="F15" s="40"/>
      <c r="G15" s="15"/>
      <c r="H15" s="36"/>
    </row>
    <row r="16" spans="2:8" x14ac:dyDescent="0.3">
      <c r="D16" s="36"/>
      <c r="E16" s="15"/>
      <c r="F16" s="40"/>
      <c r="G16" s="15"/>
      <c r="H16" s="36"/>
    </row>
    <row r="17" spans="2:8" x14ac:dyDescent="0.3">
      <c r="D17" s="36"/>
      <c r="E17" s="15"/>
      <c r="F17" s="40"/>
      <c r="G17" s="15"/>
      <c r="H17" s="36"/>
    </row>
    <row r="18" spans="2:8" x14ac:dyDescent="0.3">
      <c r="D18" s="36"/>
      <c r="E18" s="15"/>
      <c r="F18" s="40"/>
      <c r="G18" s="15"/>
      <c r="H18" s="36"/>
    </row>
    <row r="19" spans="2:8" x14ac:dyDescent="0.3">
      <c r="D19" s="36"/>
      <c r="E19" s="15"/>
      <c r="F19" s="40"/>
      <c r="G19" s="15"/>
      <c r="H19" s="36"/>
    </row>
    <row r="20" spans="2:8" x14ac:dyDescent="0.3">
      <c r="B20" s="52" t="s">
        <v>247</v>
      </c>
      <c r="C20" s="67"/>
      <c r="D20" s="67"/>
      <c r="E20" s="67"/>
      <c r="F20" s="67"/>
      <c r="G20" s="67"/>
      <c r="H20" s="68"/>
    </row>
    <row r="21" spans="2:8" ht="18.75" customHeight="1" x14ac:dyDescent="0.3">
      <c r="B21" s="432"/>
      <c r="C21" s="414"/>
      <c r="D21" s="414"/>
      <c r="E21" s="414"/>
      <c r="F21" s="414"/>
      <c r="G21" s="414"/>
      <c r="H21" s="433"/>
    </row>
    <row r="22" spans="2:8" x14ac:dyDescent="0.3">
      <c r="B22" s="46"/>
      <c r="C22" s="41"/>
      <c r="D22" s="41"/>
      <c r="E22" s="41"/>
      <c r="F22" s="41"/>
      <c r="G22" s="41"/>
      <c r="H22" s="47"/>
    </row>
    <row r="23" spans="2:8" x14ac:dyDescent="0.3">
      <c r="B23" s="46"/>
      <c r="C23" s="41"/>
      <c r="D23" s="41"/>
      <c r="E23" s="41"/>
      <c r="F23" s="41"/>
      <c r="G23" s="41"/>
      <c r="H23" s="47"/>
    </row>
    <row r="24" spans="2:8" x14ac:dyDescent="0.3">
      <c r="B24" s="46"/>
      <c r="C24" s="41"/>
      <c r="D24" s="41"/>
      <c r="E24" s="41"/>
      <c r="F24" s="41"/>
      <c r="G24" s="41"/>
      <c r="H24" s="47"/>
    </row>
    <row r="25" spans="2:8" x14ac:dyDescent="0.3">
      <c r="B25" s="48"/>
      <c r="C25" s="42"/>
      <c r="D25" s="42"/>
      <c r="E25" s="42"/>
      <c r="F25" s="416" t="s">
        <v>49</v>
      </c>
      <c r="G25" s="416"/>
      <c r="H25" s="215">
        <f>H8</f>
        <v>0</v>
      </c>
    </row>
    <row r="28" spans="2:8" x14ac:dyDescent="0.3">
      <c r="B28" s="52" t="s">
        <v>248</v>
      </c>
      <c r="C28" s="53"/>
      <c r="D28" s="43"/>
      <c r="E28" s="43"/>
      <c r="F28" s="43"/>
      <c r="G28" s="43"/>
      <c r="H28" s="49"/>
    </row>
    <row r="29" spans="2:8" x14ac:dyDescent="0.3">
      <c r="B29" s="50"/>
      <c r="C29" s="44"/>
      <c r="D29" s="44"/>
      <c r="E29" s="44"/>
      <c r="F29" s="44"/>
      <c r="G29" s="44"/>
      <c r="H29" s="51"/>
    </row>
    <row r="30" spans="2:8" x14ac:dyDescent="0.3">
      <c r="B30" s="70"/>
      <c r="C30" s="71"/>
      <c r="D30" s="71"/>
      <c r="E30" s="71"/>
      <c r="F30" s="407" t="s">
        <v>48</v>
      </c>
      <c r="G30" s="407"/>
      <c r="H30" s="215">
        <v>0</v>
      </c>
    </row>
    <row r="31" spans="2:8" x14ac:dyDescent="0.3">
      <c r="H31" s="13"/>
    </row>
    <row r="32" spans="2:8" x14ac:dyDescent="0.3">
      <c r="H32" s="13"/>
    </row>
    <row r="33" spans="5:8" x14ac:dyDescent="0.3">
      <c r="E33" s="408" t="s">
        <v>97</v>
      </c>
      <c r="F33" s="408"/>
      <c r="G33" s="408"/>
      <c r="H33" s="63">
        <f>H25+H30</f>
        <v>0</v>
      </c>
    </row>
  </sheetData>
  <mergeCells count="11">
    <mergeCell ref="B1:H1"/>
    <mergeCell ref="F25:G25"/>
    <mergeCell ref="F30:G30"/>
    <mergeCell ref="E33:G33"/>
    <mergeCell ref="B2:H2"/>
    <mergeCell ref="B4:B5"/>
    <mergeCell ref="C4:C5"/>
    <mergeCell ref="D4:G4"/>
    <mergeCell ref="H4:H5"/>
    <mergeCell ref="F11:G11"/>
    <mergeCell ref="B21:H21"/>
  </mergeCells>
  <printOptions horizontalCentered="1"/>
  <pageMargins left="0.25" right="0.25" top="0.25" bottom="0.2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0"/>
  <sheetViews>
    <sheetView tabSelected="1" topLeftCell="A4" zoomScale="130" zoomScaleNormal="130" workbookViewId="0">
      <selection activeCell="C29" sqref="C29"/>
    </sheetView>
  </sheetViews>
  <sheetFormatPr defaultColWidth="9.21875" defaultRowHeight="14.4" x14ac:dyDescent="0.3"/>
  <cols>
    <col min="1" max="1" width="38.21875" style="6" customWidth="1"/>
    <col min="2" max="2" width="8.5546875" customWidth="1"/>
    <col min="3" max="6" width="21.77734375" customWidth="1"/>
    <col min="7" max="7" width="10.5546875" bestFit="1" customWidth="1"/>
    <col min="8" max="8" width="12.21875" bestFit="1" customWidth="1"/>
  </cols>
  <sheetData>
    <row r="1" spans="1:8" ht="21" customHeight="1" thickTop="1" thickBot="1" x14ac:dyDescent="0.35">
      <c r="A1" s="328" t="s">
        <v>0</v>
      </c>
      <c r="B1" s="329"/>
      <c r="C1" s="330"/>
      <c r="D1" s="330"/>
      <c r="E1" s="318" t="s">
        <v>282</v>
      </c>
      <c r="F1" s="319"/>
    </row>
    <row r="2" spans="1:8" ht="18" customHeight="1" thickTop="1" thickBot="1" x14ac:dyDescent="0.35">
      <c r="A2" s="323" t="s">
        <v>274</v>
      </c>
      <c r="B2" s="324"/>
      <c r="C2" s="325" t="s">
        <v>283</v>
      </c>
      <c r="D2" s="326"/>
      <c r="E2" s="325" t="s">
        <v>287</v>
      </c>
      <c r="F2" s="326"/>
    </row>
    <row r="3" spans="1:8" ht="19.5" customHeight="1" thickTop="1" thickBot="1" x14ac:dyDescent="0.35">
      <c r="A3" s="327"/>
      <c r="B3" s="327"/>
      <c r="C3" s="327"/>
      <c r="D3" s="327"/>
      <c r="E3" s="320" t="s">
        <v>31</v>
      </c>
      <c r="F3" s="320"/>
      <c r="G3" s="10"/>
    </row>
    <row r="4" spans="1:8" ht="33.75" customHeight="1" thickTop="1" thickBot="1" x14ac:dyDescent="0.35">
      <c r="A4" s="300" t="s">
        <v>130</v>
      </c>
      <c r="B4" s="301"/>
      <c r="C4" s="301"/>
      <c r="D4" s="301"/>
      <c r="E4" s="301"/>
      <c r="F4" s="302"/>
      <c r="G4" s="10"/>
    </row>
    <row r="5" spans="1:8" ht="20.25" customHeight="1" thickTop="1" thickBot="1" x14ac:dyDescent="0.35">
      <c r="A5" s="303" t="s">
        <v>144</v>
      </c>
      <c r="B5" s="304"/>
      <c r="C5" s="304"/>
      <c r="D5" s="304"/>
      <c r="E5" s="304"/>
      <c r="F5" s="305"/>
      <c r="G5" s="10"/>
    </row>
    <row r="6" spans="1:8" ht="17.25" customHeight="1" thickTop="1" thickBot="1" x14ac:dyDescent="0.35">
      <c r="A6" s="321" t="s">
        <v>39</v>
      </c>
      <c r="B6" s="322"/>
      <c r="C6" s="22" t="s">
        <v>27</v>
      </c>
      <c r="D6" s="25" t="s">
        <v>28</v>
      </c>
      <c r="E6" s="25" t="s">
        <v>29</v>
      </c>
      <c r="F6" s="23" t="s">
        <v>1</v>
      </c>
    </row>
    <row r="7" spans="1:8" ht="17.25" customHeight="1" thickTop="1" thickBot="1" x14ac:dyDescent="0.35">
      <c r="A7" s="314" t="s">
        <v>249</v>
      </c>
      <c r="B7" s="315"/>
      <c r="C7" s="222">
        <v>0</v>
      </c>
      <c r="D7" s="279">
        <v>0</v>
      </c>
      <c r="E7" s="279">
        <v>0</v>
      </c>
      <c r="F7" s="223">
        <v>0</v>
      </c>
    </row>
    <row r="8" spans="1:8" ht="13.5" customHeight="1" thickTop="1" x14ac:dyDescent="0.3">
      <c r="A8" s="306" t="s">
        <v>145</v>
      </c>
      <c r="B8" s="307"/>
      <c r="C8" s="307"/>
      <c r="D8" s="307"/>
      <c r="E8" s="307"/>
      <c r="F8" s="308"/>
    </row>
    <row r="9" spans="1:8" ht="9.75" customHeight="1" thickBot="1" x14ac:dyDescent="0.35">
      <c r="A9" s="309"/>
      <c r="B9" s="310"/>
      <c r="C9" s="310"/>
      <c r="D9" s="310"/>
      <c r="E9" s="310"/>
      <c r="F9" s="311"/>
    </row>
    <row r="10" spans="1:8" ht="26.25" customHeight="1" thickTop="1" thickBot="1" x14ac:dyDescent="0.35">
      <c r="A10" s="316" t="s">
        <v>310</v>
      </c>
      <c r="B10" s="317"/>
      <c r="C10" s="26" t="s">
        <v>27</v>
      </c>
      <c r="D10" s="25" t="s">
        <v>28</v>
      </c>
      <c r="E10" s="25" t="s">
        <v>29</v>
      </c>
      <c r="F10" s="23" t="s">
        <v>1</v>
      </c>
    </row>
    <row r="11" spans="1:8" ht="19.05" customHeight="1" thickTop="1" x14ac:dyDescent="0.3">
      <c r="A11" s="191" t="s">
        <v>271</v>
      </c>
      <c r="B11" s="86">
        <v>200.43</v>
      </c>
      <c r="C11" s="247">
        <v>0</v>
      </c>
      <c r="D11" s="280">
        <v>0</v>
      </c>
      <c r="E11" s="280">
        <v>0</v>
      </c>
      <c r="F11" s="246">
        <f t="shared" ref="F11:F28" si="0">SUM(C11:E11)</f>
        <v>0</v>
      </c>
      <c r="H11" s="36"/>
    </row>
    <row r="12" spans="1:8" ht="19.05" customHeight="1" x14ac:dyDescent="0.3">
      <c r="A12" s="191" t="s">
        <v>20</v>
      </c>
      <c r="B12" s="85">
        <v>200.43100000000001</v>
      </c>
      <c r="C12" s="247">
        <v>0</v>
      </c>
      <c r="D12" s="280">
        <v>0</v>
      </c>
      <c r="E12" s="280">
        <v>0</v>
      </c>
      <c r="F12" s="246">
        <f t="shared" si="0"/>
        <v>0</v>
      </c>
      <c r="G12" s="36"/>
    </row>
    <row r="13" spans="1:8" ht="19.05" customHeight="1" x14ac:dyDescent="0.3">
      <c r="A13" s="191" t="s">
        <v>21</v>
      </c>
      <c r="B13" s="85">
        <v>200.47399999999999</v>
      </c>
      <c r="C13" s="247">
        <v>0</v>
      </c>
      <c r="D13" s="280">
        <v>0</v>
      </c>
      <c r="E13" s="280">
        <v>0</v>
      </c>
      <c r="F13" s="246">
        <f t="shared" si="0"/>
        <v>0</v>
      </c>
    </row>
    <row r="14" spans="1:8" ht="19.05" customHeight="1" x14ac:dyDescent="0.3">
      <c r="A14" s="191" t="s">
        <v>2</v>
      </c>
      <c r="B14" s="85">
        <v>200.43899999999999</v>
      </c>
      <c r="C14" s="247">
        <v>0</v>
      </c>
      <c r="D14" s="280">
        <v>0</v>
      </c>
      <c r="E14" s="280">
        <v>0</v>
      </c>
      <c r="F14" s="246">
        <f t="shared" si="0"/>
        <v>0</v>
      </c>
    </row>
    <row r="15" spans="1:8" ht="19.05" customHeight="1" x14ac:dyDescent="0.3">
      <c r="A15" s="191" t="s">
        <v>3</v>
      </c>
      <c r="B15" s="85">
        <v>200.94</v>
      </c>
      <c r="C15" s="247">
        <v>0</v>
      </c>
      <c r="D15" s="280">
        <v>0</v>
      </c>
      <c r="E15" s="280">
        <v>0</v>
      </c>
      <c r="F15" s="246">
        <f t="shared" si="0"/>
        <v>0</v>
      </c>
      <c r="H15" s="36"/>
    </row>
    <row r="16" spans="1:8" ht="19.05" customHeight="1" x14ac:dyDescent="0.3">
      <c r="A16" s="191" t="s">
        <v>240</v>
      </c>
      <c r="B16" s="85"/>
      <c r="C16" s="247">
        <v>0</v>
      </c>
      <c r="D16" s="280">
        <v>0</v>
      </c>
      <c r="E16" s="280">
        <v>0</v>
      </c>
      <c r="F16" s="246">
        <f t="shared" si="0"/>
        <v>0</v>
      </c>
      <c r="H16" s="36"/>
    </row>
    <row r="17" spans="1:6" ht="19.05" customHeight="1" x14ac:dyDescent="0.3">
      <c r="A17" s="191" t="s">
        <v>18</v>
      </c>
      <c r="B17" s="85">
        <v>200.459</v>
      </c>
      <c r="C17" s="247">
        <v>0</v>
      </c>
      <c r="D17" s="281">
        <v>0</v>
      </c>
      <c r="E17" s="281">
        <v>0</v>
      </c>
      <c r="F17" s="246">
        <f t="shared" si="0"/>
        <v>0</v>
      </c>
    </row>
    <row r="18" spans="1:6" ht="19.05" customHeight="1" x14ac:dyDescent="0.3">
      <c r="A18" s="191" t="s">
        <v>22</v>
      </c>
      <c r="B18" s="85"/>
      <c r="C18" s="247">
        <v>0</v>
      </c>
      <c r="D18" s="281">
        <v>0</v>
      </c>
      <c r="E18" s="281">
        <v>0</v>
      </c>
      <c r="F18" s="246">
        <f t="shared" si="0"/>
        <v>0</v>
      </c>
    </row>
    <row r="19" spans="1:6" ht="19.05" customHeight="1" x14ac:dyDescent="0.3">
      <c r="A19" s="191" t="s">
        <v>23</v>
      </c>
      <c r="B19" s="85">
        <v>200.465</v>
      </c>
      <c r="C19" s="247">
        <v>0</v>
      </c>
      <c r="D19" s="281">
        <v>0</v>
      </c>
      <c r="E19" s="281">
        <v>0</v>
      </c>
      <c r="F19" s="246">
        <f t="shared" si="0"/>
        <v>0</v>
      </c>
    </row>
    <row r="20" spans="1:6" ht="19.05" customHeight="1" x14ac:dyDescent="0.3">
      <c r="A20" s="191" t="s">
        <v>24</v>
      </c>
      <c r="B20" s="85">
        <v>200.87</v>
      </c>
      <c r="C20" s="247">
        <v>0</v>
      </c>
      <c r="D20" s="281">
        <v>0</v>
      </c>
      <c r="E20" s="281">
        <v>0</v>
      </c>
      <c r="F20" s="246">
        <f t="shared" si="0"/>
        <v>0</v>
      </c>
    </row>
    <row r="21" spans="1:6" ht="19.05" customHeight="1" x14ac:dyDescent="0.3">
      <c r="A21" s="191" t="s">
        <v>111</v>
      </c>
      <c r="B21" s="85"/>
      <c r="C21" s="247">
        <v>0</v>
      </c>
      <c r="D21" s="281">
        <v>0</v>
      </c>
      <c r="E21" s="281">
        <v>0</v>
      </c>
      <c r="F21" s="246">
        <f t="shared" si="0"/>
        <v>0</v>
      </c>
    </row>
    <row r="22" spans="1:6" ht="19.05" customHeight="1" x14ac:dyDescent="0.3">
      <c r="A22" s="191" t="s">
        <v>25</v>
      </c>
      <c r="B22" s="85">
        <v>200.47200000000001</v>
      </c>
      <c r="C22" s="247">
        <v>0</v>
      </c>
      <c r="D22" s="281">
        <v>0</v>
      </c>
      <c r="E22" s="281">
        <v>0</v>
      </c>
      <c r="F22" s="246">
        <f t="shared" si="0"/>
        <v>0</v>
      </c>
    </row>
    <row r="23" spans="1:6" ht="19.05" customHeight="1" x14ac:dyDescent="0.3">
      <c r="A23" s="191" t="s">
        <v>118</v>
      </c>
      <c r="B23" s="85">
        <v>200.41300000000001</v>
      </c>
      <c r="C23" s="248">
        <v>0</v>
      </c>
      <c r="D23" s="281">
        <v>0</v>
      </c>
      <c r="E23" s="282">
        <v>0</v>
      </c>
      <c r="F23" s="246">
        <f t="shared" si="0"/>
        <v>0</v>
      </c>
    </row>
    <row r="24" spans="1:6" ht="19.05" customHeight="1" x14ac:dyDescent="0.3">
      <c r="A24" s="191" t="s">
        <v>219</v>
      </c>
      <c r="B24" s="24"/>
      <c r="C24" s="247">
        <v>0</v>
      </c>
      <c r="D24" s="283">
        <v>0</v>
      </c>
      <c r="E24" s="281">
        <v>0</v>
      </c>
      <c r="F24" s="246">
        <f t="shared" si="0"/>
        <v>0</v>
      </c>
    </row>
    <row r="25" spans="1:6" ht="19.05" customHeight="1" x14ac:dyDescent="0.3">
      <c r="A25" s="192" t="s">
        <v>231</v>
      </c>
      <c r="B25" s="24"/>
      <c r="C25" s="247">
        <v>0</v>
      </c>
      <c r="D25" s="281">
        <v>0</v>
      </c>
      <c r="E25" s="281">
        <v>0</v>
      </c>
      <c r="F25" s="246">
        <f t="shared" si="0"/>
        <v>0</v>
      </c>
    </row>
    <row r="26" spans="1:6" ht="19.05" customHeight="1" x14ac:dyDescent="0.3">
      <c r="A26" s="192" t="s">
        <v>30</v>
      </c>
      <c r="B26" s="24"/>
      <c r="C26" s="247">
        <v>0</v>
      </c>
      <c r="D26" s="281">
        <v>0</v>
      </c>
      <c r="E26" s="281">
        <v>0</v>
      </c>
      <c r="F26" s="246">
        <f t="shared" si="0"/>
        <v>0</v>
      </c>
    </row>
    <row r="27" spans="1:6" ht="19.05" customHeight="1" x14ac:dyDescent="0.3">
      <c r="A27" s="191" t="s">
        <v>250</v>
      </c>
      <c r="B27" s="114">
        <v>200.41300000000001</v>
      </c>
      <c r="C27" s="247">
        <f>SUM(C11:C26)</f>
        <v>0</v>
      </c>
      <c r="D27" s="280">
        <f>SUM(D11:D26)</f>
        <v>0</v>
      </c>
      <c r="E27" s="280">
        <f>SUM(E11:E26)</f>
        <v>0</v>
      </c>
      <c r="F27" s="246">
        <f t="shared" si="0"/>
        <v>0</v>
      </c>
    </row>
    <row r="28" spans="1:6" ht="13.5" customHeight="1" x14ac:dyDescent="0.3">
      <c r="A28" s="112" t="s">
        <v>119</v>
      </c>
      <c r="B28" s="113">
        <v>200.41399999999999</v>
      </c>
      <c r="C28" s="249"/>
      <c r="D28" s="284">
        <f>(D11+D12+D13+D14+D15+D22)*18.3%</f>
        <v>0</v>
      </c>
      <c r="E28" s="284">
        <f>(E11+E12+E13+E14+E15+E22)*18.3%</f>
        <v>0</v>
      </c>
      <c r="F28" s="246">
        <f t="shared" si="0"/>
        <v>0</v>
      </c>
    </row>
    <row r="29" spans="1:6" ht="14.25" customHeight="1" thickBot="1" x14ac:dyDescent="0.35">
      <c r="A29" s="312" t="s">
        <v>275</v>
      </c>
      <c r="B29" s="313"/>
      <c r="C29" s="219"/>
      <c r="D29" s="220"/>
      <c r="E29" s="220"/>
      <c r="F29" s="221"/>
    </row>
    <row r="30" spans="1:6" ht="26.25" customHeight="1" thickTop="1" thickBot="1" x14ac:dyDescent="0.35">
      <c r="A30" s="298" t="s">
        <v>252</v>
      </c>
      <c r="B30" s="299"/>
      <c r="C30" s="193">
        <f>C27+C28</f>
        <v>0</v>
      </c>
      <c r="D30" s="285">
        <f>D27+D28</f>
        <v>0</v>
      </c>
      <c r="E30" s="285">
        <f>E27+E28</f>
        <v>0</v>
      </c>
      <c r="F30" s="193">
        <f>F27+F28</f>
        <v>0</v>
      </c>
    </row>
    <row r="31" spans="1:6" ht="17.25" customHeight="1" thickTop="1" x14ac:dyDescent="0.3">
      <c r="A31"/>
    </row>
    <row r="32" spans="1:6" ht="24" customHeight="1" x14ac:dyDescent="0.3">
      <c r="A32" s="191" t="s">
        <v>312</v>
      </c>
    </row>
    <row r="33" spans="1:3" x14ac:dyDescent="0.3">
      <c r="A33"/>
    </row>
    <row r="34" spans="1:3" x14ac:dyDescent="0.3">
      <c r="A34"/>
      <c r="C34" s="91"/>
    </row>
    <row r="35" spans="1:3" x14ac:dyDescent="0.3">
      <c r="A35"/>
    </row>
    <row r="36" spans="1:3" x14ac:dyDescent="0.3">
      <c r="A36"/>
    </row>
    <row r="37" spans="1:3" x14ac:dyDescent="0.3">
      <c r="A37"/>
    </row>
    <row r="38" spans="1:3" x14ac:dyDescent="0.3">
      <c r="A38"/>
    </row>
    <row r="39" spans="1:3" x14ac:dyDescent="0.3">
      <c r="A39"/>
    </row>
    <row r="40" spans="1:3" x14ac:dyDescent="0.3">
      <c r="A40"/>
    </row>
    <row r="41" spans="1:3" x14ac:dyDescent="0.3">
      <c r="A41"/>
    </row>
    <row r="42" spans="1:3" x14ac:dyDescent="0.3">
      <c r="A42"/>
    </row>
    <row r="43" spans="1:3" x14ac:dyDescent="0.3">
      <c r="A43"/>
    </row>
    <row r="44" spans="1:3" x14ac:dyDescent="0.3">
      <c r="A44"/>
    </row>
    <row r="45" spans="1:3" x14ac:dyDescent="0.3">
      <c r="A45"/>
    </row>
    <row r="46" spans="1:3" x14ac:dyDescent="0.3">
      <c r="A46"/>
    </row>
    <row r="47" spans="1:3" x14ac:dyDescent="0.3">
      <c r="A47"/>
    </row>
    <row r="48" spans="1:3" x14ac:dyDescent="0.3">
      <c r="A48"/>
    </row>
    <row r="49" spans="1:1" x14ac:dyDescent="0.3">
      <c r="A49"/>
    </row>
    <row r="50" spans="1:1" x14ac:dyDescent="0.3">
      <c r="A50"/>
    </row>
    <row r="51" spans="1:1" x14ac:dyDescent="0.3">
      <c r="A51"/>
    </row>
    <row r="52" spans="1:1" x14ac:dyDescent="0.3">
      <c r="A52"/>
    </row>
    <row r="53" spans="1:1" x14ac:dyDescent="0.3">
      <c r="A53"/>
    </row>
    <row r="54" spans="1:1" x14ac:dyDescent="0.3">
      <c r="A54"/>
    </row>
    <row r="55" spans="1:1" x14ac:dyDescent="0.3">
      <c r="A55"/>
    </row>
    <row r="56" spans="1:1" x14ac:dyDescent="0.3">
      <c r="A56"/>
    </row>
    <row r="57" spans="1:1" x14ac:dyDescent="0.3">
      <c r="A57"/>
    </row>
    <row r="58" spans="1:1" x14ac:dyDescent="0.3">
      <c r="A58"/>
    </row>
    <row r="59" spans="1:1" x14ac:dyDescent="0.3">
      <c r="A59"/>
    </row>
    <row r="60" spans="1:1" x14ac:dyDescent="0.3">
      <c r="A60"/>
    </row>
    <row r="61" spans="1:1" x14ac:dyDescent="0.3">
      <c r="A61"/>
    </row>
    <row r="62" spans="1:1" x14ac:dyDescent="0.3">
      <c r="A62"/>
    </row>
    <row r="63" spans="1:1" x14ac:dyDescent="0.3">
      <c r="A63"/>
    </row>
    <row r="64" spans="1:1" x14ac:dyDescent="0.3">
      <c r="A64"/>
    </row>
    <row r="65" spans="1:1" x14ac:dyDescent="0.3">
      <c r="A65"/>
    </row>
    <row r="66" spans="1:1" x14ac:dyDescent="0.3">
      <c r="A66"/>
    </row>
    <row r="67" spans="1:1" x14ac:dyDescent="0.3">
      <c r="A67"/>
    </row>
    <row r="68" spans="1:1" x14ac:dyDescent="0.3">
      <c r="A68"/>
    </row>
    <row r="69" spans="1:1" x14ac:dyDescent="0.3">
      <c r="A69"/>
    </row>
    <row r="70" spans="1:1" x14ac:dyDescent="0.3">
      <c r="A70"/>
    </row>
    <row r="71" spans="1:1" x14ac:dyDescent="0.3">
      <c r="A71"/>
    </row>
    <row r="72" spans="1:1" x14ac:dyDescent="0.3">
      <c r="A72"/>
    </row>
    <row r="73" spans="1:1" x14ac:dyDescent="0.3">
      <c r="A73"/>
    </row>
    <row r="74" spans="1:1" x14ac:dyDescent="0.3">
      <c r="A74"/>
    </row>
    <row r="75" spans="1:1" x14ac:dyDescent="0.3">
      <c r="A75"/>
    </row>
    <row r="76" spans="1:1" x14ac:dyDescent="0.3">
      <c r="A76"/>
    </row>
    <row r="77" spans="1:1" x14ac:dyDescent="0.3">
      <c r="A77"/>
    </row>
    <row r="78" spans="1:1" x14ac:dyDescent="0.3">
      <c r="A78"/>
    </row>
    <row r="79" spans="1:1" x14ac:dyDescent="0.3">
      <c r="A79"/>
    </row>
    <row r="80" spans="1:1" x14ac:dyDescent="0.3">
      <c r="A80"/>
    </row>
    <row r="81" spans="1:1" x14ac:dyDescent="0.3">
      <c r="A81"/>
    </row>
    <row r="82" spans="1:1" x14ac:dyDescent="0.3">
      <c r="A82"/>
    </row>
    <row r="83" spans="1:1" x14ac:dyDescent="0.3">
      <c r="A83"/>
    </row>
    <row r="84" spans="1:1" x14ac:dyDescent="0.3">
      <c r="A84"/>
    </row>
    <row r="85" spans="1:1" x14ac:dyDescent="0.3">
      <c r="A85"/>
    </row>
    <row r="86" spans="1:1" x14ac:dyDescent="0.3">
      <c r="A86"/>
    </row>
    <row r="87" spans="1:1" x14ac:dyDescent="0.3">
      <c r="A87"/>
    </row>
    <row r="88" spans="1:1" x14ac:dyDescent="0.3">
      <c r="A88"/>
    </row>
    <row r="89" spans="1:1" x14ac:dyDescent="0.3">
      <c r="A89"/>
    </row>
    <row r="90" spans="1:1" x14ac:dyDescent="0.3">
      <c r="A90"/>
    </row>
    <row r="91" spans="1:1" x14ac:dyDescent="0.3">
      <c r="A91"/>
    </row>
    <row r="92" spans="1:1" x14ac:dyDescent="0.3">
      <c r="A92"/>
    </row>
    <row r="93" spans="1:1" x14ac:dyDescent="0.3">
      <c r="A93"/>
    </row>
    <row r="94" spans="1:1" x14ac:dyDescent="0.3">
      <c r="A94"/>
    </row>
    <row r="95" spans="1:1" x14ac:dyDescent="0.3">
      <c r="A95"/>
    </row>
    <row r="96" spans="1:1" x14ac:dyDescent="0.3">
      <c r="A96"/>
    </row>
    <row r="97" spans="1:1" x14ac:dyDescent="0.3">
      <c r="A97"/>
    </row>
    <row r="98" spans="1:1" x14ac:dyDescent="0.3">
      <c r="A98"/>
    </row>
    <row r="99" spans="1:1" x14ac:dyDescent="0.3">
      <c r="A99"/>
    </row>
    <row r="100" spans="1:1" x14ac:dyDescent="0.3">
      <c r="A100"/>
    </row>
    <row r="101" spans="1:1" x14ac:dyDescent="0.3">
      <c r="A101"/>
    </row>
    <row r="102" spans="1:1" x14ac:dyDescent="0.3">
      <c r="A102"/>
    </row>
    <row r="103" spans="1:1" x14ac:dyDescent="0.3">
      <c r="A103"/>
    </row>
    <row r="104" spans="1:1" x14ac:dyDescent="0.3">
      <c r="A104"/>
    </row>
    <row r="105" spans="1:1" x14ac:dyDescent="0.3">
      <c r="A105"/>
    </row>
    <row r="106" spans="1:1" x14ac:dyDescent="0.3">
      <c r="A106"/>
    </row>
    <row r="107" spans="1:1" x14ac:dyDescent="0.3">
      <c r="A107"/>
    </row>
    <row r="108" spans="1:1" x14ac:dyDescent="0.3">
      <c r="A108"/>
    </row>
    <row r="109" spans="1:1" x14ac:dyDescent="0.3">
      <c r="A109"/>
    </row>
    <row r="110" spans="1:1" x14ac:dyDescent="0.3">
      <c r="A110"/>
    </row>
    <row r="111" spans="1:1" x14ac:dyDescent="0.3">
      <c r="A111"/>
    </row>
    <row r="112" spans="1:1" x14ac:dyDescent="0.3">
      <c r="A112"/>
    </row>
    <row r="113" spans="1:1" x14ac:dyDescent="0.3">
      <c r="A113"/>
    </row>
    <row r="114" spans="1:1" x14ac:dyDescent="0.3">
      <c r="A114"/>
    </row>
    <row r="115" spans="1:1" x14ac:dyDescent="0.3">
      <c r="A115"/>
    </row>
    <row r="116" spans="1:1" x14ac:dyDescent="0.3">
      <c r="A116"/>
    </row>
    <row r="117" spans="1:1" x14ac:dyDescent="0.3">
      <c r="A117"/>
    </row>
    <row r="118" spans="1:1" x14ac:dyDescent="0.3">
      <c r="A118"/>
    </row>
    <row r="119" spans="1:1" x14ac:dyDescent="0.3">
      <c r="A119"/>
    </row>
    <row r="120" spans="1:1" x14ac:dyDescent="0.3">
      <c r="A120"/>
    </row>
    <row r="121" spans="1:1" x14ac:dyDescent="0.3">
      <c r="A121"/>
    </row>
    <row r="122" spans="1:1" x14ac:dyDescent="0.3">
      <c r="A122"/>
    </row>
    <row r="123" spans="1:1" x14ac:dyDescent="0.3">
      <c r="A123"/>
    </row>
    <row r="124" spans="1:1" x14ac:dyDescent="0.3">
      <c r="A124"/>
    </row>
    <row r="125" spans="1:1" x14ac:dyDescent="0.3">
      <c r="A125"/>
    </row>
    <row r="126" spans="1:1" x14ac:dyDescent="0.3">
      <c r="A126"/>
    </row>
    <row r="127" spans="1:1" x14ac:dyDescent="0.3">
      <c r="A127"/>
    </row>
    <row r="128" spans="1:1" x14ac:dyDescent="0.3">
      <c r="A128"/>
    </row>
    <row r="129" spans="1:1" x14ac:dyDescent="0.3">
      <c r="A129"/>
    </row>
    <row r="130" spans="1:1" x14ac:dyDescent="0.3">
      <c r="A130"/>
    </row>
  </sheetData>
  <mergeCells count="17">
    <mergeCell ref="E1:F1"/>
    <mergeCell ref="E3:F3"/>
    <mergeCell ref="A6:B6"/>
    <mergeCell ref="A2:B2"/>
    <mergeCell ref="C2:D2"/>
    <mergeCell ref="E2:F2"/>
    <mergeCell ref="C3:D3"/>
    <mergeCell ref="A3:B3"/>
    <mergeCell ref="A1:B1"/>
    <mergeCell ref="C1:D1"/>
    <mergeCell ref="A30:B30"/>
    <mergeCell ref="A4:F4"/>
    <mergeCell ref="A5:F5"/>
    <mergeCell ref="A8:F9"/>
    <mergeCell ref="A29:B29"/>
    <mergeCell ref="A7:B7"/>
    <mergeCell ref="A10:B10"/>
  </mergeCells>
  <printOptions horizontalCentered="1"/>
  <pageMargins left="0.25" right="0.25" top="0.25" bottom="0.5" header="0.3" footer="0.3"/>
  <pageSetup fitToWidth="0" orientation="landscape" r:id="rId1"/>
  <ignoredErrors>
    <ignoredError sqref="F22:F29 F11" formulaRang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30"/>
  <sheetViews>
    <sheetView workbookViewId="0">
      <selection sqref="A1:G1"/>
    </sheetView>
  </sheetViews>
  <sheetFormatPr defaultColWidth="9.21875" defaultRowHeight="14.4" x14ac:dyDescent="0.3"/>
  <cols>
    <col min="1" max="2" width="21.77734375" customWidth="1"/>
    <col min="3" max="6" width="15.21875" customWidth="1"/>
    <col min="7" max="7" width="17" customWidth="1"/>
    <col min="8" max="8" width="2.77734375" customWidth="1"/>
  </cols>
  <sheetData>
    <row r="1" spans="1:7" ht="20.25" customHeight="1" x14ac:dyDescent="0.3">
      <c r="A1" s="413" t="s">
        <v>232</v>
      </c>
      <c r="B1" s="413"/>
      <c r="C1" s="413"/>
      <c r="D1" s="413"/>
      <c r="E1" s="413"/>
      <c r="F1" s="413"/>
      <c r="G1" s="413"/>
    </row>
    <row r="2" spans="1:7" ht="48" customHeight="1" x14ac:dyDescent="0.3">
      <c r="A2" s="363" t="s">
        <v>242</v>
      </c>
      <c r="B2" s="363"/>
      <c r="C2" s="363"/>
      <c r="D2" s="363"/>
      <c r="E2" s="363"/>
      <c r="F2" s="363"/>
      <c r="G2" s="363"/>
    </row>
    <row r="3" spans="1:7" x14ac:dyDescent="0.3">
      <c r="A3" s="18"/>
      <c r="B3" s="18"/>
      <c r="C3" s="18"/>
      <c r="D3" s="18"/>
      <c r="E3" s="18"/>
      <c r="F3" s="18"/>
      <c r="G3" s="18"/>
    </row>
    <row r="4" spans="1:7" x14ac:dyDescent="0.3">
      <c r="A4" s="409" t="s">
        <v>85</v>
      </c>
      <c r="B4" s="409"/>
      <c r="C4" s="409" t="s">
        <v>40</v>
      </c>
      <c r="D4" s="409"/>
      <c r="E4" s="409"/>
      <c r="F4" s="409"/>
      <c r="G4" s="409" t="s">
        <v>46</v>
      </c>
    </row>
    <row r="5" spans="1:7" x14ac:dyDescent="0.3">
      <c r="A5" s="409"/>
      <c r="B5" s="409"/>
      <c r="C5" s="28" t="s">
        <v>62</v>
      </c>
      <c r="D5" s="28" t="s">
        <v>61</v>
      </c>
      <c r="E5" s="28" t="s">
        <v>46</v>
      </c>
      <c r="F5" s="28" t="s">
        <v>45</v>
      </c>
      <c r="G5" s="409"/>
    </row>
    <row r="6" spans="1:7" x14ac:dyDescent="0.3">
      <c r="A6" s="18"/>
      <c r="B6" s="18"/>
      <c r="C6" s="18"/>
      <c r="D6" s="18"/>
      <c r="E6" s="18"/>
      <c r="F6" s="18"/>
      <c r="G6" s="59"/>
    </row>
    <row r="7" spans="1:7" x14ac:dyDescent="0.3">
      <c r="A7" s="58"/>
      <c r="B7" s="58"/>
      <c r="C7" s="60"/>
      <c r="D7" s="60"/>
      <c r="E7" s="62"/>
      <c r="F7" s="60"/>
      <c r="G7" s="59">
        <v>0</v>
      </c>
    </row>
    <row r="8" spans="1:7" x14ac:dyDescent="0.3">
      <c r="A8" s="58"/>
      <c r="B8" s="58"/>
      <c r="C8" s="60"/>
      <c r="D8" s="60"/>
      <c r="E8" s="62"/>
      <c r="F8" s="60"/>
      <c r="G8" s="59">
        <v>0</v>
      </c>
    </row>
    <row r="9" spans="1:7" ht="15.6" x14ac:dyDescent="0.4">
      <c r="A9" s="58"/>
      <c r="B9" s="243"/>
      <c r="C9" s="227"/>
      <c r="D9" s="18"/>
      <c r="E9" s="95"/>
      <c r="F9" s="95"/>
      <c r="G9" s="66">
        <v>0</v>
      </c>
    </row>
    <row r="10" spans="1:7" x14ac:dyDescent="0.3">
      <c r="A10" s="18"/>
      <c r="B10" s="243"/>
      <c r="C10" s="227"/>
      <c r="D10" s="18"/>
      <c r="E10" s="93"/>
      <c r="F10" s="38" t="s">
        <v>56</v>
      </c>
      <c r="G10" s="65"/>
    </row>
    <row r="11" spans="1:7" x14ac:dyDescent="0.3">
      <c r="A11" s="18"/>
      <c r="B11" s="243"/>
      <c r="C11" s="227"/>
      <c r="D11" s="18"/>
      <c r="E11" s="93"/>
      <c r="F11" s="18"/>
      <c r="G11" s="37"/>
    </row>
    <row r="12" spans="1:7" ht="18" x14ac:dyDescent="0.6">
      <c r="A12" s="18"/>
      <c r="B12" s="18"/>
      <c r="C12" s="18"/>
      <c r="D12" s="18"/>
      <c r="E12" s="93"/>
      <c r="F12" s="18"/>
      <c r="G12" s="98">
        <f>G11</f>
        <v>0</v>
      </c>
    </row>
    <row r="13" spans="1:7" x14ac:dyDescent="0.3">
      <c r="A13" s="18"/>
      <c r="B13" s="18"/>
      <c r="C13" s="18"/>
      <c r="D13" s="18"/>
      <c r="E13" s="415" t="s">
        <v>48</v>
      </c>
      <c r="F13" s="415"/>
      <c r="G13" s="63">
        <f>G12</f>
        <v>0</v>
      </c>
    </row>
    <row r="14" spans="1:7" x14ac:dyDescent="0.3">
      <c r="A14" s="18"/>
      <c r="B14" s="18"/>
      <c r="C14" s="18"/>
      <c r="D14" s="18"/>
      <c r="E14" s="93"/>
      <c r="F14" s="18"/>
      <c r="G14" s="37"/>
    </row>
    <row r="15" spans="1:7" x14ac:dyDescent="0.3">
      <c r="A15" s="18"/>
      <c r="B15" s="18"/>
      <c r="C15" s="18"/>
      <c r="D15" s="18"/>
      <c r="E15" s="93"/>
      <c r="F15" s="18"/>
      <c r="G15" s="37"/>
    </row>
    <row r="16" spans="1:7" x14ac:dyDescent="0.3">
      <c r="A16" s="18"/>
      <c r="B16" s="18"/>
      <c r="C16" s="18"/>
      <c r="D16" s="18"/>
      <c r="E16" s="93"/>
      <c r="F16" s="18"/>
      <c r="G16" s="37"/>
    </row>
    <row r="17" spans="1:7" x14ac:dyDescent="0.3">
      <c r="A17" s="18"/>
      <c r="B17" s="18"/>
      <c r="C17" s="18"/>
      <c r="D17" s="18"/>
      <c r="E17" s="18"/>
      <c r="F17" s="18"/>
      <c r="G17" s="18"/>
    </row>
    <row r="18" spans="1:7" x14ac:dyDescent="0.3">
      <c r="A18" s="52" t="s">
        <v>127</v>
      </c>
      <c r="B18" s="67"/>
      <c r="C18" s="67"/>
      <c r="D18" s="67"/>
      <c r="E18" s="67"/>
      <c r="F18" s="67"/>
      <c r="G18" s="68"/>
    </row>
    <row r="19" spans="1:7" x14ac:dyDescent="0.3">
      <c r="A19" s="186"/>
      <c r="B19" s="97"/>
      <c r="C19" s="97"/>
      <c r="D19" s="97"/>
      <c r="E19" s="97"/>
      <c r="F19" s="41"/>
      <c r="G19" s="47"/>
    </row>
    <row r="20" spans="1:7" x14ac:dyDescent="0.3">
      <c r="A20" s="46"/>
      <c r="B20" s="41"/>
      <c r="C20" s="41"/>
      <c r="D20" s="41"/>
      <c r="E20" s="41"/>
      <c r="F20" s="41"/>
      <c r="G20" s="47"/>
    </row>
    <row r="21" spans="1:7" x14ac:dyDescent="0.3">
      <c r="A21" s="46"/>
      <c r="B21" s="41"/>
      <c r="C21" s="41"/>
      <c r="D21" s="41"/>
      <c r="E21" s="41"/>
      <c r="F21" s="41"/>
      <c r="G21" s="47"/>
    </row>
    <row r="22" spans="1:7" x14ac:dyDescent="0.3">
      <c r="A22" s="46"/>
      <c r="B22" s="41"/>
      <c r="C22" s="41"/>
      <c r="D22" s="41"/>
      <c r="E22" s="41"/>
      <c r="F22" s="41"/>
      <c r="G22" s="47"/>
    </row>
    <row r="23" spans="1:7" x14ac:dyDescent="0.3">
      <c r="A23" s="48"/>
      <c r="B23" s="42"/>
      <c r="C23" s="42"/>
      <c r="D23" s="42"/>
      <c r="E23" s="17"/>
      <c r="F23" s="77" t="s">
        <v>49</v>
      </c>
      <c r="G23" s="215">
        <f>G10</f>
        <v>0</v>
      </c>
    </row>
    <row r="26" spans="1:7" x14ac:dyDescent="0.3">
      <c r="A26" s="52" t="s">
        <v>128</v>
      </c>
      <c r="B26" s="53"/>
      <c r="C26" s="43"/>
      <c r="D26" s="43"/>
      <c r="E26" s="43"/>
      <c r="F26" s="43"/>
      <c r="G26" s="49"/>
    </row>
    <row r="27" spans="1:7" x14ac:dyDescent="0.3">
      <c r="A27" s="50"/>
      <c r="B27" s="44"/>
      <c r="C27" s="44"/>
      <c r="D27" s="44"/>
      <c r="E27" s="44"/>
      <c r="F27" s="44"/>
      <c r="G27" s="51"/>
    </row>
    <row r="28" spans="1:7" x14ac:dyDescent="0.3">
      <c r="A28" s="70"/>
      <c r="B28" s="71"/>
      <c r="C28" s="71"/>
      <c r="D28" s="71"/>
      <c r="E28" s="17"/>
      <c r="F28" s="78" t="s">
        <v>48</v>
      </c>
      <c r="G28" s="215">
        <v>0</v>
      </c>
    </row>
    <row r="29" spans="1:7" x14ac:dyDescent="0.3">
      <c r="G29" s="13"/>
    </row>
    <row r="30" spans="1:7" x14ac:dyDescent="0.3">
      <c r="D30" s="408" t="s">
        <v>129</v>
      </c>
      <c r="E30" s="408"/>
      <c r="F30" s="408"/>
      <c r="G30" s="63">
        <f>G23+G28</f>
        <v>0</v>
      </c>
    </row>
  </sheetData>
  <mergeCells count="7">
    <mergeCell ref="A1:G1"/>
    <mergeCell ref="D30:F30"/>
    <mergeCell ref="A2:G2"/>
    <mergeCell ref="A4:B5"/>
    <mergeCell ref="C4:F4"/>
    <mergeCell ref="G4:G5"/>
    <mergeCell ref="E13:F13"/>
  </mergeCells>
  <printOptions horizontalCentered="1"/>
  <pageMargins left="0.25" right="0.25" top="0.25" bottom="0.25" header="0.3" footer="0.3"/>
  <pageSetup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39"/>
  <sheetViews>
    <sheetView workbookViewId="0">
      <selection activeCell="A2" sqref="A2:G2"/>
    </sheetView>
  </sheetViews>
  <sheetFormatPr defaultColWidth="9.21875" defaultRowHeight="14.4" x14ac:dyDescent="0.3"/>
  <cols>
    <col min="1" max="1" width="22.77734375" customWidth="1"/>
    <col min="2" max="2" width="27.5546875" customWidth="1"/>
    <col min="3" max="6" width="15.21875" customWidth="1"/>
    <col min="7" max="7" width="17" customWidth="1"/>
    <col min="8" max="8" width="2.5546875" customWidth="1"/>
  </cols>
  <sheetData>
    <row r="1" spans="1:7" ht="20.25" customHeight="1" x14ac:dyDescent="0.3">
      <c r="A1" s="413" t="s">
        <v>232</v>
      </c>
      <c r="B1" s="413"/>
      <c r="C1" s="413"/>
      <c r="D1" s="413"/>
      <c r="E1" s="413"/>
      <c r="F1" s="413"/>
      <c r="G1" s="413"/>
    </row>
    <row r="2" spans="1:7" ht="42" customHeight="1" x14ac:dyDescent="0.3">
      <c r="A2" s="363" t="s">
        <v>234</v>
      </c>
      <c r="B2" s="363"/>
      <c r="C2" s="363"/>
      <c r="D2" s="363"/>
      <c r="E2" s="363"/>
      <c r="F2" s="363"/>
      <c r="G2" s="363"/>
    </row>
    <row r="3" spans="1:7" x14ac:dyDescent="0.3">
      <c r="A3" s="18"/>
      <c r="B3" s="18"/>
      <c r="C3" s="18"/>
      <c r="D3" s="18"/>
      <c r="E3" s="18"/>
      <c r="F3" s="18"/>
      <c r="G3" s="18"/>
    </row>
    <row r="4" spans="1:7" x14ac:dyDescent="0.3">
      <c r="A4" s="409" t="s">
        <v>85</v>
      </c>
      <c r="B4" s="409"/>
      <c r="C4" s="409" t="s">
        <v>40</v>
      </c>
      <c r="D4" s="409"/>
      <c r="E4" s="409"/>
      <c r="F4" s="409"/>
      <c r="G4" s="409" t="s">
        <v>46</v>
      </c>
    </row>
    <row r="5" spans="1:7" x14ac:dyDescent="0.3">
      <c r="A5" s="409"/>
      <c r="B5" s="409"/>
      <c r="C5" s="28" t="s">
        <v>62</v>
      </c>
      <c r="D5" s="28" t="s">
        <v>61</v>
      </c>
      <c r="E5" s="28" t="s">
        <v>46</v>
      </c>
      <c r="F5" s="28" t="s">
        <v>45</v>
      </c>
      <c r="G5" s="409"/>
    </row>
    <row r="6" spans="1:7" x14ac:dyDescent="0.3">
      <c r="A6" s="92"/>
      <c r="B6" s="18"/>
      <c r="C6" s="18"/>
      <c r="D6" s="18"/>
      <c r="E6" s="18"/>
      <c r="F6" s="18"/>
      <c r="G6" s="59">
        <v>0</v>
      </c>
    </row>
    <row r="7" spans="1:7" x14ac:dyDescent="0.3">
      <c r="A7" s="58"/>
      <c r="B7" s="58"/>
      <c r="C7" s="60"/>
      <c r="D7" s="60"/>
      <c r="E7" s="62"/>
      <c r="F7" s="60"/>
      <c r="G7" s="59">
        <v>0</v>
      </c>
    </row>
    <row r="8" spans="1:7" x14ac:dyDescent="0.3">
      <c r="A8" s="58"/>
      <c r="B8" s="58"/>
      <c r="C8" s="60"/>
      <c r="D8" s="60"/>
      <c r="E8" s="62"/>
      <c r="F8" s="60"/>
      <c r="G8" s="59">
        <v>0</v>
      </c>
    </row>
    <row r="9" spans="1:7" ht="15.6" x14ac:dyDescent="0.4">
      <c r="A9" s="58"/>
      <c r="B9" s="18"/>
      <c r="C9" s="18"/>
      <c r="D9" s="18"/>
      <c r="E9" s="95"/>
      <c r="F9" s="95"/>
      <c r="G9" s="66">
        <v>0</v>
      </c>
    </row>
    <row r="10" spans="1:7" x14ac:dyDescent="0.3">
      <c r="A10" s="18"/>
      <c r="B10" s="18"/>
      <c r="C10" s="18"/>
      <c r="D10" s="18"/>
      <c r="E10" s="93"/>
      <c r="F10" s="38" t="s">
        <v>56</v>
      </c>
      <c r="G10" s="65">
        <f>SUM(G9:G9)</f>
        <v>0</v>
      </c>
    </row>
    <row r="11" spans="1:7" x14ac:dyDescent="0.3">
      <c r="A11" s="18"/>
      <c r="B11" s="18"/>
      <c r="C11" s="18"/>
      <c r="D11" s="18"/>
      <c r="E11" s="93"/>
      <c r="F11" s="18"/>
      <c r="G11" s="37"/>
    </row>
    <row r="12" spans="1:7" ht="18" x14ac:dyDescent="0.6">
      <c r="A12" s="18"/>
      <c r="B12" s="18"/>
      <c r="C12" s="18"/>
      <c r="D12" s="18"/>
      <c r="E12" s="93"/>
      <c r="F12" s="18"/>
      <c r="G12" s="98">
        <f>G11</f>
        <v>0</v>
      </c>
    </row>
    <row r="13" spans="1:7" x14ac:dyDescent="0.3">
      <c r="A13" s="18"/>
      <c r="B13" s="18"/>
      <c r="C13" s="18"/>
      <c r="D13" s="18"/>
      <c r="E13" s="415" t="s">
        <v>48</v>
      </c>
      <c r="F13" s="415"/>
      <c r="G13" s="63">
        <f>G12</f>
        <v>0</v>
      </c>
    </row>
    <row r="14" spans="1:7" x14ac:dyDescent="0.3">
      <c r="A14" s="18"/>
      <c r="B14" s="18"/>
      <c r="C14" s="18"/>
      <c r="D14" s="18"/>
      <c r="E14" s="93"/>
      <c r="F14" s="18"/>
      <c r="G14" s="37"/>
    </row>
    <row r="15" spans="1:7" x14ac:dyDescent="0.3">
      <c r="A15" s="18"/>
      <c r="B15" s="18"/>
      <c r="C15" s="18"/>
      <c r="D15" s="18"/>
      <c r="E15" s="93"/>
      <c r="F15" s="18"/>
      <c r="G15" s="37"/>
    </row>
    <row r="16" spans="1:7" ht="13.5" customHeight="1" x14ac:dyDescent="0.3">
      <c r="A16" s="18"/>
      <c r="B16" s="18"/>
      <c r="C16" s="18"/>
      <c r="D16" s="18"/>
      <c r="E16" s="93"/>
      <c r="F16" s="18"/>
      <c r="G16" s="37"/>
    </row>
    <row r="17" spans="1:7" hidden="1" x14ac:dyDescent="0.3">
      <c r="A17" s="18"/>
      <c r="B17" s="18"/>
      <c r="C17" s="18"/>
      <c r="D17" s="18"/>
      <c r="E17" s="93"/>
      <c r="F17" s="18"/>
      <c r="G17" s="37"/>
    </row>
    <row r="18" spans="1:7" hidden="1" x14ac:dyDescent="0.3">
      <c r="A18" s="18"/>
      <c r="B18" s="18"/>
      <c r="C18" s="18"/>
      <c r="D18" s="18"/>
      <c r="E18" s="93"/>
      <c r="F18" s="18"/>
      <c r="G18" s="37"/>
    </row>
    <row r="19" spans="1:7" hidden="1" x14ac:dyDescent="0.3">
      <c r="A19" s="18"/>
      <c r="B19" s="18"/>
      <c r="C19" s="18"/>
      <c r="D19" s="18"/>
      <c r="E19" s="93"/>
      <c r="F19" s="18"/>
      <c r="G19" s="37"/>
    </row>
    <row r="20" spans="1:7" hidden="1" x14ac:dyDescent="0.3">
      <c r="A20" s="18"/>
      <c r="B20" s="18"/>
      <c r="C20" s="18"/>
      <c r="D20" s="18"/>
      <c r="E20" s="93"/>
      <c r="F20" s="18"/>
      <c r="G20" s="37"/>
    </row>
    <row r="21" spans="1:7" hidden="1" x14ac:dyDescent="0.3">
      <c r="A21" s="18"/>
      <c r="B21" s="18"/>
      <c r="C21" s="18"/>
      <c r="D21" s="18"/>
      <c r="E21" s="18"/>
      <c r="F21" s="18"/>
      <c r="G21" s="18"/>
    </row>
    <row r="22" spans="1:7" x14ac:dyDescent="0.3">
      <c r="A22" s="18"/>
      <c r="B22" s="18"/>
      <c r="C22" s="18"/>
      <c r="D22" s="18"/>
      <c r="E22" s="18"/>
      <c r="F22" s="18"/>
      <c r="G22" s="18"/>
    </row>
    <row r="23" spans="1:7" x14ac:dyDescent="0.3">
      <c r="A23" s="18"/>
      <c r="B23" s="18"/>
      <c r="C23" s="18"/>
      <c r="D23" s="18"/>
      <c r="E23" s="18"/>
      <c r="F23" s="18"/>
      <c r="G23" s="18"/>
    </row>
    <row r="24" spans="1:7" x14ac:dyDescent="0.3">
      <c r="A24" s="18"/>
      <c r="B24" s="18"/>
      <c r="C24" s="18"/>
      <c r="D24" s="18"/>
      <c r="E24" s="18"/>
      <c r="F24" s="18"/>
      <c r="G24" s="18"/>
    </row>
    <row r="25" spans="1:7" x14ac:dyDescent="0.3">
      <c r="A25" s="52" t="s">
        <v>98</v>
      </c>
      <c r="B25" s="67"/>
      <c r="C25" s="67"/>
      <c r="D25" s="67"/>
      <c r="E25" s="67"/>
      <c r="F25" s="67"/>
      <c r="G25" s="68"/>
    </row>
    <row r="26" spans="1:7" x14ac:dyDescent="0.3">
      <c r="A26" s="64"/>
      <c r="B26" s="41"/>
      <c r="C26" s="41"/>
      <c r="D26" s="41"/>
      <c r="E26" s="41"/>
      <c r="F26" s="41"/>
      <c r="G26" s="47"/>
    </row>
    <row r="27" spans="1:7" x14ac:dyDescent="0.3">
      <c r="A27" s="46"/>
      <c r="B27" s="41"/>
      <c r="C27" s="41"/>
      <c r="D27" s="41"/>
      <c r="E27" s="41"/>
      <c r="F27" s="41"/>
      <c r="G27" s="47"/>
    </row>
    <row r="28" spans="1:7" x14ac:dyDescent="0.3">
      <c r="A28" s="46"/>
      <c r="B28" s="41"/>
      <c r="C28" s="41"/>
      <c r="D28" s="41"/>
      <c r="E28" s="41"/>
      <c r="F28" s="41"/>
      <c r="G28" s="47"/>
    </row>
    <row r="29" spans="1:7" x14ac:dyDescent="0.3">
      <c r="A29" s="46"/>
      <c r="B29" s="41"/>
      <c r="C29" s="41"/>
      <c r="D29" s="41"/>
      <c r="E29" s="41"/>
      <c r="F29" s="41"/>
      <c r="G29" s="47"/>
    </row>
    <row r="30" spans="1:7" x14ac:dyDescent="0.3">
      <c r="A30" s="48"/>
      <c r="B30" s="42"/>
      <c r="C30" s="42"/>
      <c r="D30" s="42"/>
      <c r="E30" s="17"/>
      <c r="F30" s="77" t="s">
        <v>49</v>
      </c>
      <c r="G30" s="215">
        <f>G6</f>
        <v>0</v>
      </c>
    </row>
    <row r="33" spans="1:7" x14ac:dyDescent="0.3">
      <c r="A33" s="52" t="s">
        <v>99</v>
      </c>
      <c r="B33" s="53"/>
      <c r="C33" s="43"/>
      <c r="D33" s="43"/>
      <c r="E33" s="43"/>
      <c r="F33" s="43"/>
      <c r="G33" s="49"/>
    </row>
    <row r="34" spans="1:7" x14ac:dyDescent="0.3">
      <c r="A34" s="50"/>
      <c r="B34" s="44"/>
      <c r="C34" s="44"/>
      <c r="D34" s="44"/>
      <c r="E34" s="44"/>
      <c r="F34" s="44"/>
      <c r="G34" s="51"/>
    </row>
    <row r="35" spans="1:7" x14ac:dyDescent="0.3">
      <c r="A35" s="70"/>
      <c r="B35" s="71"/>
      <c r="C35" s="71"/>
      <c r="D35" s="71"/>
      <c r="E35" s="17"/>
      <c r="F35" s="78" t="s">
        <v>48</v>
      </c>
      <c r="G35" s="215">
        <v>0</v>
      </c>
    </row>
    <row r="36" spans="1:7" x14ac:dyDescent="0.3">
      <c r="G36" s="13"/>
    </row>
    <row r="37" spans="1:7" x14ac:dyDescent="0.3">
      <c r="D37" s="408" t="s">
        <v>100</v>
      </c>
      <c r="E37" s="408"/>
      <c r="F37" s="408"/>
      <c r="G37" s="63">
        <f>G30+G35</f>
        <v>0</v>
      </c>
    </row>
    <row r="39" spans="1:7" x14ac:dyDescent="0.3">
      <c r="E39" s="94"/>
    </row>
  </sheetData>
  <mergeCells count="7">
    <mergeCell ref="D37:F37"/>
    <mergeCell ref="E13:F13"/>
    <mergeCell ref="A1:G1"/>
    <mergeCell ref="A2:G2"/>
    <mergeCell ref="A4:B5"/>
    <mergeCell ref="C4:F4"/>
    <mergeCell ref="G4:G5"/>
  </mergeCells>
  <printOptions horizontalCentered="1"/>
  <pageMargins left="0.25" right="0.25" top="0.25" bottom="0.25" header="0.3" footer="0.3"/>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31"/>
  <sheetViews>
    <sheetView zoomScaleNormal="100" workbookViewId="0">
      <selection activeCell="B3" sqref="B3:E4"/>
    </sheetView>
  </sheetViews>
  <sheetFormatPr defaultRowHeight="14.4" x14ac:dyDescent="0.3"/>
  <cols>
    <col min="1" max="1" width="2.77734375" customWidth="1"/>
    <col min="2" max="4" width="18.44140625" customWidth="1"/>
    <col min="5" max="5" width="15.5546875" customWidth="1"/>
    <col min="6" max="7" width="18.77734375" customWidth="1"/>
    <col min="8" max="8" width="19.77734375" customWidth="1"/>
    <col min="9" max="9" width="3" customWidth="1"/>
    <col min="11" max="11" width="13.44140625" customWidth="1"/>
  </cols>
  <sheetData>
    <row r="1" spans="2:11" ht="21.75" customHeight="1" x14ac:dyDescent="0.3">
      <c r="B1" s="413" t="s">
        <v>232</v>
      </c>
      <c r="C1" s="413"/>
      <c r="D1" s="413"/>
      <c r="E1" s="413"/>
      <c r="F1" s="413"/>
      <c r="G1" s="413"/>
      <c r="H1" s="413"/>
    </row>
    <row r="2" spans="2:11" ht="54.75" customHeight="1" x14ac:dyDescent="0.3">
      <c r="B2" s="429" t="s">
        <v>306</v>
      </c>
      <c r="C2" s="429"/>
      <c r="D2" s="429"/>
      <c r="E2" s="429"/>
      <c r="F2" s="429"/>
      <c r="G2" s="429"/>
      <c r="H2" s="429"/>
    </row>
    <row r="3" spans="2:11" ht="15" customHeight="1" x14ac:dyDescent="0.3">
      <c r="B3" s="440" t="s">
        <v>85</v>
      </c>
      <c r="C3" s="440"/>
      <c r="D3" s="440"/>
      <c r="E3" s="440"/>
      <c r="F3" s="440" t="s">
        <v>40</v>
      </c>
      <c r="G3" s="440"/>
      <c r="H3" s="440" t="s">
        <v>46</v>
      </c>
    </row>
    <row r="4" spans="2:11" ht="15" customHeight="1" x14ac:dyDescent="0.3">
      <c r="B4" s="440"/>
      <c r="C4" s="440"/>
      <c r="D4" s="440"/>
      <c r="E4" s="440"/>
      <c r="F4" s="80" t="s">
        <v>101</v>
      </c>
      <c r="G4" s="80" t="s">
        <v>102</v>
      </c>
      <c r="H4" s="440"/>
      <c r="K4" s="15"/>
    </row>
    <row r="5" spans="2:11" x14ac:dyDescent="0.3">
      <c r="B5" s="453"/>
      <c r="C5" s="453"/>
      <c r="D5" s="18"/>
      <c r="E5" s="59">
        <f>'Section A'!C11</f>
        <v>0</v>
      </c>
      <c r="F5" s="96"/>
      <c r="G5" s="59">
        <f>'Section A'!F11</f>
        <v>0</v>
      </c>
      <c r="H5" s="63">
        <f>G5*F5</f>
        <v>0</v>
      </c>
      <c r="K5" s="63"/>
    </row>
    <row r="6" spans="2:11" ht="18.75" customHeight="1" x14ac:dyDescent="0.3">
      <c r="B6" s="275"/>
      <c r="C6" s="273"/>
      <c r="D6" s="218"/>
      <c r="E6" s="59">
        <f>'Section A'!C12</f>
        <v>0</v>
      </c>
      <c r="F6" s="96"/>
      <c r="G6" s="59">
        <f>'Section A'!F12</f>
        <v>0</v>
      </c>
      <c r="H6" s="63">
        <f t="shared" ref="H6:H9" si="0">G6*F6</f>
        <v>0</v>
      </c>
      <c r="K6" s="63"/>
    </row>
    <row r="7" spans="2:11" x14ac:dyDescent="0.3">
      <c r="B7" s="276"/>
      <c r="C7" s="18"/>
      <c r="E7" s="59">
        <f>'Section A'!C13</f>
        <v>0</v>
      </c>
      <c r="F7" s="96"/>
      <c r="G7" s="274">
        <f>'Section A'!F13</f>
        <v>0</v>
      </c>
      <c r="H7" s="63">
        <f t="shared" si="0"/>
        <v>0</v>
      </c>
      <c r="K7" s="63"/>
    </row>
    <row r="8" spans="2:11" x14ac:dyDescent="0.3">
      <c r="B8" s="276"/>
      <c r="C8" s="18"/>
      <c r="E8" s="59">
        <f>'Section A'!C15</f>
        <v>0</v>
      </c>
      <c r="F8" s="96"/>
      <c r="G8" s="274">
        <f>'Section A'!F15</f>
        <v>0</v>
      </c>
      <c r="H8" s="63">
        <f t="shared" si="0"/>
        <v>0</v>
      </c>
      <c r="K8" s="63"/>
    </row>
    <row r="9" spans="2:11" x14ac:dyDescent="0.3">
      <c r="B9" s="454"/>
      <c r="C9" s="454"/>
      <c r="E9" s="59">
        <f>'Section A'!C22</f>
        <v>0</v>
      </c>
      <c r="F9" s="96"/>
      <c r="G9" s="274">
        <f>'Section A'!F22</f>
        <v>0</v>
      </c>
      <c r="H9" s="63">
        <f t="shared" si="0"/>
        <v>0</v>
      </c>
    </row>
    <row r="10" spans="2:11" x14ac:dyDescent="0.3">
      <c r="G10" s="91"/>
      <c r="H10" s="91"/>
    </row>
    <row r="11" spans="2:11" ht="18" x14ac:dyDescent="0.6">
      <c r="E11" s="98">
        <f>SUM(E5:E9)</f>
        <v>0</v>
      </c>
      <c r="F11" s="435" t="s">
        <v>56</v>
      </c>
      <c r="G11" s="435"/>
      <c r="H11" s="98">
        <f>SUM(H5:H9)</f>
        <v>0</v>
      </c>
      <c r="K11" s="98"/>
    </row>
    <row r="13" spans="2:11" x14ac:dyDescent="0.3">
      <c r="E13" s="91"/>
      <c r="K13" s="91"/>
    </row>
    <row r="14" spans="2:11" ht="18" x14ac:dyDescent="0.6">
      <c r="G14" s="91"/>
      <c r="H14" s="98">
        <f>H13</f>
        <v>0</v>
      </c>
    </row>
    <row r="15" spans="2:11" x14ac:dyDescent="0.3">
      <c r="F15" s="415" t="s">
        <v>48</v>
      </c>
      <c r="G15" s="415"/>
      <c r="H15" s="63">
        <f>H14</f>
        <v>0</v>
      </c>
    </row>
    <row r="16" spans="2:11" x14ac:dyDescent="0.3">
      <c r="G16" s="91"/>
      <c r="H16" s="91"/>
    </row>
    <row r="17" spans="2:8" x14ac:dyDescent="0.3">
      <c r="G17" s="91"/>
      <c r="H17" s="91"/>
    </row>
    <row r="18" spans="2:8" x14ac:dyDescent="0.3">
      <c r="G18" s="91"/>
      <c r="H18" s="91"/>
    </row>
    <row r="19" spans="2:8" x14ac:dyDescent="0.3">
      <c r="B19" s="52" t="s">
        <v>103</v>
      </c>
      <c r="C19" s="67"/>
      <c r="D19" s="67"/>
      <c r="E19" s="67"/>
      <c r="F19" s="67"/>
      <c r="G19" s="67"/>
      <c r="H19" s="68"/>
    </row>
    <row r="20" spans="2:8" ht="30.75" customHeight="1" x14ac:dyDescent="0.3">
      <c r="B20" s="450"/>
      <c r="C20" s="451"/>
      <c r="D20" s="451"/>
      <c r="E20" s="451"/>
      <c r="F20" s="451"/>
      <c r="G20" s="451"/>
      <c r="H20" s="452"/>
    </row>
    <row r="21" spans="2:8" x14ac:dyDescent="0.3">
      <c r="B21" s="50"/>
      <c r="C21" s="97"/>
      <c r="D21" s="97"/>
      <c r="E21" s="97"/>
      <c r="F21" s="97"/>
      <c r="G21" s="41"/>
      <c r="H21" s="47"/>
    </row>
    <row r="22" spans="2:8" x14ac:dyDescent="0.3">
      <c r="B22" s="46"/>
      <c r="C22" s="41"/>
      <c r="D22" s="41"/>
      <c r="E22" s="41"/>
      <c r="F22" s="41"/>
      <c r="G22" s="41"/>
      <c r="H22" s="47"/>
    </row>
    <row r="23" spans="2:8" x14ac:dyDescent="0.3">
      <c r="B23" s="46"/>
      <c r="C23" s="41"/>
      <c r="D23" s="41"/>
      <c r="E23" s="41"/>
      <c r="F23" s="41"/>
      <c r="G23" s="41"/>
      <c r="H23" s="47"/>
    </row>
    <row r="24" spans="2:8" ht="17.399999999999999" x14ac:dyDescent="0.3">
      <c r="B24" s="48"/>
      <c r="C24" s="42"/>
      <c r="D24" s="42"/>
      <c r="E24" s="42"/>
      <c r="F24" s="17"/>
      <c r="G24" s="77" t="s">
        <v>49</v>
      </c>
      <c r="H24" s="69">
        <f>H11</f>
        <v>0</v>
      </c>
    </row>
    <row r="27" spans="2:8" x14ac:dyDescent="0.3">
      <c r="B27" s="52" t="s">
        <v>125</v>
      </c>
      <c r="C27" s="53"/>
      <c r="D27" s="43"/>
      <c r="E27" s="43"/>
      <c r="F27" s="43"/>
      <c r="G27" s="43"/>
      <c r="H27" s="49"/>
    </row>
    <row r="28" spans="2:8" x14ac:dyDescent="0.3">
      <c r="B28" s="50"/>
      <c r="C28" s="44"/>
      <c r="D28" s="44"/>
      <c r="E28" s="44"/>
      <c r="F28" s="44"/>
      <c r="G28" s="44"/>
      <c r="H28" s="51"/>
    </row>
    <row r="29" spans="2:8" ht="17.399999999999999" x14ac:dyDescent="0.3">
      <c r="B29" s="70"/>
      <c r="C29" s="71"/>
      <c r="D29" s="71"/>
      <c r="E29" s="71"/>
      <c r="F29" s="17"/>
      <c r="G29" s="78" t="s">
        <v>48</v>
      </c>
      <c r="H29" s="69">
        <v>0</v>
      </c>
    </row>
    <row r="30" spans="2:8" x14ac:dyDescent="0.3">
      <c r="H30" s="13"/>
    </row>
    <row r="31" spans="2:8" x14ac:dyDescent="0.3">
      <c r="F31" s="408" t="s">
        <v>126</v>
      </c>
      <c r="G31" s="408"/>
      <c r="H31" s="63">
        <f>H24+H29</f>
        <v>0</v>
      </c>
    </row>
  </sheetData>
  <mergeCells count="11">
    <mergeCell ref="B1:H1"/>
    <mergeCell ref="B2:H2"/>
    <mergeCell ref="F11:G11"/>
    <mergeCell ref="F31:G31"/>
    <mergeCell ref="F3:G3"/>
    <mergeCell ref="H3:H4"/>
    <mergeCell ref="B3:E4"/>
    <mergeCell ref="F15:G15"/>
    <mergeCell ref="B20:H20"/>
    <mergeCell ref="B5:C5"/>
    <mergeCell ref="B9:C9"/>
  </mergeCells>
  <printOptions horizontalCentered="1"/>
  <pageMargins left="0.25" right="0.25" top="0.25" bottom="0.25" header="0.3" footer="0.3"/>
  <pageSetup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24"/>
  <sheetViews>
    <sheetView workbookViewId="0">
      <selection activeCell="A2" sqref="A2:G2"/>
    </sheetView>
  </sheetViews>
  <sheetFormatPr defaultColWidth="9.21875" defaultRowHeight="14.4" x14ac:dyDescent="0.3"/>
  <cols>
    <col min="1" max="7" width="18.21875" customWidth="1"/>
    <col min="8" max="8" width="2.21875" customWidth="1"/>
  </cols>
  <sheetData>
    <row r="1" spans="1:9" ht="20.25" customHeight="1" x14ac:dyDescent="0.3">
      <c r="A1" s="413" t="s">
        <v>232</v>
      </c>
      <c r="B1" s="413"/>
      <c r="C1" s="413"/>
      <c r="D1" s="413"/>
      <c r="E1" s="413"/>
      <c r="F1" s="413"/>
      <c r="G1" s="413"/>
    </row>
    <row r="2" spans="1:9" ht="39" customHeight="1" x14ac:dyDescent="0.3">
      <c r="A2" s="422" t="s">
        <v>307</v>
      </c>
      <c r="B2" s="422"/>
      <c r="C2" s="422"/>
      <c r="D2" s="422"/>
      <c r="E2" s="422"/>
      <c r="F2" s="422"/>
      <c r="G2" s="422"/>
      <c r="H2" s="55"/>
      <c r="I2" s="55"/>
    </row>
    <row r="3" spans="1:9" x14ac:dyDescent="0.3">
      <c r="A3" s="100" t="s">
        <v>9</v>
      </c>
      <c r="B3" s="101"/>
      <c r="C3" s="101"/>
      <c r="D3" s="102"/>
      <c r="E3" s="103" t="s">
        <v>104</v>
      </c>
      <c r="F3" s="104" t="s">
        <v>105</v>
      </c>
      <c r="G3" s="105" t="s">
        <v>106</v>
      </c>
      <c r="I3" s="18"/>
    </row>
    <row r="4" spans="1:9" ht="21.75" customHeight="1" x14ac:dyDescent="0.3">
      <c r="A4" s="74" t="s">
        <v>107</v>
      </c>
      <c r="B4" s="74"/>
      <c r="C4" s="31"/>
      <c r="D4" s="109"/>
      <c r="E4" s="109">
        <f>Personnel!H35</f>
        <v>0</v>
      </c>
      <c r="F4" s="110">
        <f>Personnel!H40</f>
        <v>0</v>
      </c>
      <c r="G4" s="110">
        <f>SUM(E4:F4)</f>
        <v>0</v>
      </c>
      <c r="H4" s="205"/>
      <c r="I4" s="18"/>
    </row>
    <row r="5" spans="1:9" ht="21.75" customHeight="1" x14ac:dyDescent="0.3">
      <c r="A5" s="74" t="s">
        <v>108</v>
      </c>
      <c r="B5" s="74"/>
      <c r="C5" s="31"/>
      <c r="D5" s="109"/>
      <c r="E5" s="109">
        <f>'Fringe Benefits'!H26</f>
        <v>0</v>
      </c>
      <c r="F5" s="110">
        <f>'Fringe Benefits'!H31</f>
        <v>0</v>
      </c>
      <c r="G5" s="110">
        <f t="shared" ref="G5:G19" si="0">SUM(E5:F5)</f>
        <v>0</v>
      </c>
      <c r="H5" s="205"/>
      <c r="I5" s="18"/>
    </row>
    <row r="6" spans="1:9" ht="21.75" customHeight="1" x14ac:dyDescent="0.3">
      <c r="A6" s="74" t="s">
        <v>109</v>
      </c>
      <c r="B6" s="74"/>
      <c r="C6" s="31"/>
      <c r="D6" s="109"/>
      <c r="E6" s="109">
        <f>Travel!I30</f>
        <v>0</v>
      </c>
      <c r="F6" s="110">
        <f>Travel!I35</f>
        <v>0</v>
      </c>
      <c r="G6" s="110">
        <f t="shared" si="0"/>
        <v>0</v>
      </c>
      <c r="H6" s="205"/>
      <c r="I6" s="18"/>
    </row>
    <row r="7" spans="1:9" ht="21.75" customHeight="1" x14ac:dyDescent="0.3">
      <c r="A7" s="74" t="s">
        <v>2</v>
      </c>
      <c r="B7" s="74"/>
      <c r="C7" s="31"/>
      <c r="D7" s="109"/>
      <c r="E7" s="109">
        <f>'Equipment '!G22</f>
        <v>0</v>
      </c>
      <c r="F7" s="110">
        <f>'Equipment '!G27</f>
        <v>0</v>
      </c>
      <c r="G7" s="110">
        <f t="shared" si="0"/>
        <v>0</v>
      </c>
      <c r="H7" s="205"/>
      <c r="I7" s="18"/>
    </row>
    <row r="8" spans="1:9" ht="21.75" customHeight="1" x14ac:dyDescent="0.3">
      <c r="A8" s="74" t="s">
        <v>3</v>
      </c>
      <c r="B8" s="74"/>
      <c r="C8" s="31"/>
      <c r="D8" s="109"/>
      <c r="E8" s="109">
        <f>Supplies!H26</f>
        <v>0</v>
      </c>
      <c r="F8" s="110">
        <f>Supplies!H31</f>
        <v>0</v>
      </c>
      <c r="G8" s="110">
        <f t="shared" si="0"/>
        <v>0</v>
      </c>
      <c r="H8" s="205"/>
      <c r="I8" s="18"/>
    </row>
    <row r="9" spans="1:9" ht="21.75" customHeight="1" x14ac:dyDescent="0.3">
      <c r="A9" s="74" t="s">
        <v>17</v>
      </c>
      <c r="B9" s="74"/>
      <c r="C9" s="31"/>
      <c r="D9" s="109"/>
      <c r="E9" s="109">
        <f>'Contractual Services'!G32</f>
        <v>0</v>
      </c>
      <c r="F9" s="110">
        <f>'Contractual Services'!G37</f>
        <v>0</v>
      </c>
      <c r="G9" s="110">
        <f t="shared" si="0"/>
        <v>0</v>
      </c>
      <c r="H9" s="205"/>
      <c r="I9" s="18"/>
    </row>
    <row r="10" spans="1:9" ht="21.75" customHeight="1" x14ac:dyDescent="0.3">
      <c r="A10" s="74" t="s">
        <v>18</v>
      </c>
      <c r="B10" s="74"/>
      <c r="C10" s="31"/>
      <c r="D10" s="109"/>
      <c r="E10" s="109">
        <f>Consultant!I29</f>
        <v>0</v>
      </c>
      <c r="F10" s="110">
        <f>Consultant!I34</f>
        <v>0</v>
      </c>
      <c r="G10" s="110">
        <f t="shared" si="0"/>
        <v>0</v>
      </c>
      <c r="H10" s="205"/>
      <c r="I10" s="18"/>
    </row>
    <row r="11" spans="1:9" ht="21.75" customHeight="1" x14ac:dyDescent="0.3">
      <c r="A11" s="74" t="s">
        <v>22</v>
      </c>
      <c r="B11" s="74"/>
      <c r="C11" s="31"/>
      <c r="D11" s="109"/>
      <c r="E11" s="109">
        <f>'Construction '!G29</f>
        <v>0</v>
      </c>
      <c r="F11" s="110">
        <f>'Construction '!G34</f>
        <v>0</v>
      </c>
      <c r="G11" s="110">
        <f t="shared" si="0"/>
        <v>0</v>
      </c>
      <c r="H11" s="205"/>
      <c r="I11" s="18"/>
    </row>
    <row r="12" spans="1:9" ht="21.75" customHeight="1" x14ac:dyDescent="0.3">
      <c r="A12" s="74" t="s">
        <v>23</v>
      </c>
      <c r="B12" s="74"/>
      <c r="C12" s="74"/>
      <c r="D12" s="109"/>
      <c r="E12" s="109">
        <f>'Occupancy '!H25</f>
        <v>0</v>
      </c>
      <c r="F12" s="110">
        <f>'Occupancy '!H30</f>
        <v>0</v>
      </c>
      <c r="G12" s="110">
        <f t="shared" si="0"/>
        <v>0</v>
      </c>
      <c r="H12" s="205"/>
      <c r="I12" s="18"/>
    </row>
    <row r="13" spans="1:9" ht="21.75" customHeight="1" x14ac:dyDescent="0.3">
      <c r="A13" s="74" t="s">
        <v>110</v>
      </c>
      <c r="B13" s="74"/>
      <c r="C13" s="31"/>
      <c r="D13" s="109"/>
      <c r="E13" s="109">
        <f>'R &amp; D '!G28</f>
        <v>0</v>
      </c>
      <c r="F13" s="110">
        <f>'R &amp; D '!G33</f>
        <v>0</v>
      </c>
      <c r="G13" s="110">
        <f t="shared" si="0"/>
        <v>0</v>
      </c>
      <c r="H13" s="205"/>
      <c r="I13" s="18"/>
    </row>
    <row r="14" spans="1:9" ht="21.75" customHeight="1" x14ac:dyDescent="0.3">
      <c r="A14" s="74" t="s">
        <v>111</v>
      </c>
      <c r="B14" s="74"/>
      <c r="C14" s="31"/>
      <c r="D14" s="109"/>
      <c r="E14" s="109">
        <f>'Telecommunications '!G30</f>
        <v>0</v>
      </c>
      <c r="F14" s="110">
        <f>'Telecommunications '!G35</f>
        <v>0</v>
      </c>
      <c r="G14" s="110">
        <f t="shared" si="0"/>
        <v>0</v>
      </c>
      <c r="H14" s="206"/>
      <c r="I14" s="18"/>
    </row>
    <row r="15" spans="1:9" ht="21.75" customHeight="1" x14ac:dyDescent="0.3">
      <c r="A15" s="74" t="s">
        <v>112</v>
      </c>
      <c r="B15" s="74"/>
      <c r="C15" s="31"/>
      <c r="D15" s="109"/>
      <c r="E15" s="109">
        <f>'Training &amp; Education'!G31</f>
        <v>0</v>
      </c>
      <c r="F15" s="110">
        <f>'Training &amp; Education'!G36</f>
        <v>0</v>
      </c>
      <c r="G15" s="110">
        <f t="shared" ref="G15:G17" si="1">SUM(E15:F15)</f>
        <v>0</v>
      </c>
      <c r="H15" s="206"/>
      <c r="I15" s="18"/>
    </row>
    <row r="16" spans="1:9" ht="21.75" customHeight="1" x14ac:dyDescent="0.3">
      <c r="A16" s="74" t="s">
        <v>113</v>
      </c>
      <c r="B16" s="74"/>
      <c r="C16" s="31"/>
      <c r="D16" s="109"/>
      <c r="E16" s="109">
        <f>'Direct Administrative '!H25</f>
        <v>0</v>
      </c>
      <c r="F16" s="110">
        <f>'Direct Administrative '!H30</f>
        <v>0</v>
      </c>
      <c r="G16" s="110">
        <f t="shared" si="1"/>
        <v>0</v>
      </c>
      <c r="H16" s="206"/>
      <c r="I16" s="18"/>
    </row>
    <row r="17" spans="1:9" ht="21.75" customHeight="1" x14ac:dyDescent="0.3">
      <c r="A17" s="74" t="s">
        <v>114</v>
      </c>
      <c r="B17" s="74"/>
      <c r="C17" s="31"/>
      <c r="D17" s="109"/>
      <c r="E17" s="109">
        <f>'Miscellaneous (other) Costs '!G23</f>
        <v>0</v>
      </c>
      <c r="F17" s="110">
        <f>'Miscellaneous (other) Costs '!G28</f>
        <v>0</v>
      </c>
      <c r="G17" s="110">
        <f t="shared" si="1"/>
        <v>0</v>
      </c>
      <c r="H17" s="206"/>
      <c r="I17" s="18"/>
    </row>
    <row r="18" spans="1:9" ht="21.75" customHeight="1" x14ac:dyDescent="0.3">
      <c r="A18" s="74" t="s">
        <v>115</v>
      </c>
      <c r="B18" s="74"/>
      <c r="C18" s="31"/>
      <c r="D18" s="109"/>
      <c r="E18" s="109">
        <f>'GRANT EXCLUSIVE LINE ITEM '!G30</f>
        <v>0</v>
      </c>
      <c r="F18" s="110">
        <f>'GRANT EXCLUSIVE LINE ITEM '!G35</f>
        <v>0</v>
      </c>
      <c r="G18" s="110">
        <f t="shared" ref="G18" si="2">SUM(E18:F18)</f>
        <v>0</v>
      </c>
      <c r="H18" s="206"/>
      <c r="I18" s="18"/>
    </row>
    <row r="19" spans="1:9" ht="21.75" customHeight="1" x14ac:dyDescent="0.4">
      <c r="A19" s="74" t="s">
        <v>116</v>
      </c>
      <c r="B19" s="74"/>
      <c r="C19" s="31"/>
      <c r="D19" s="109"/>
      <c r="E19" s="208">
        <f>'Indirect Costs '!H24</f>
        <v>0</v>
      </c>
      <c r="F19" s="209">
        <f>'Indirect Costs '!H29</f>
        <v>0</v>
      </c>
      <c r="G19" s="209">
        <f t="shared" si="0"/>
        <v>0</v>
      </c>
      <c r="H19" s="206"/>
      <c r="I19" s="18"/>
    </row>
    <row r="20" spans="1:9" ht="21.75" customHeight="1" x14ac:dyDescent="0.3">
      <c r="A20" s="31"/>
      <c r="B20" s="31"/>
      <c r="C20" s="31"/>
      <c r="E20" s="109"/>
      <c r="F20" s="110"/>
      <c r="G20" s="110"/>
      <c r="H20" s="83"/>
      <c r="I20" s="18"/>
    </row>
    <row r="21" spans="1:9" ht="21.75" customHeight="1" x14ac:dyDescent="0.3">
      <c r="A21" s="31"/>
      <c r="B21" s="31"/>
      <c r="C21" s="31"/>
      <c r="E21" s="111"/>
      <c r="F21" s="110"/>
      <c r="G21" s="110"/>
      <c r="H21" s="18"/>
      <c r="I21" s="18"/>
    </row>
    <row r="22" spans="1:9" ht="21.75" customHeight="1" x14ac:dyDescent="0.3">
      <c r="A22" s="74" t="s">
        <v>117</v>
      </c>
      <c r="B22" s="74"/>
      <c r="C22" s="74"/>
      <c r="D22" s="109">
        <f>SUM(D4:D21)</f>
        <v>0</v>
      </c>
      <c r="E22" s="109">
        <f>SUM(E4:E21)</f>
        <v>0</v>
      </c>
      <c r="F22" s="110"/>
      <c r="G22" s="110"/>
      <c r="H22" s="205"/>
      <c r="I22" s="18"/>
    </row>
    <row r="23" spans="1:9" ht="21.75" customHeight="1" x14ac:dyDescent="0.3">
      <c r="A23" s="74" t="s">
        <v>220</v>
      </c>
      <c r="B23" s="74"/>
      <c r="C23" s="74"/>
      <c r="E23" s="109"/>
      <c r="F23" s="110">
        <f>SUM(F4:F22)</f>
        <v>0</v>
      </c>
      <c r="G23" s="110"/>
      <c r="H23" s="207"/>
      <c r="I23" s="18"/>
    </row>
    <row r="24" spans="1:9" ht="21.75" customHeight="1" x14ac:dyDescent="0.3">
      <c r="A24" s="100" t="s">
        <v>10</v>
      </c>
      <c r="B24" s="101"/>
      <c r="C24" s="101"/>
      <c r="D24" s="106"/>
      <c r="E24" s="107"/>
      <c r="F24" s="107"/>
      <c r="G24" s="108">
        <f>SUM(G4:G23)</f>
        <v>0</v>
      </c>
      <c r="H24" s="7"/>
      <c r="I24" s="7"/>
    </row>
  </sheetData>
  <mergeCells count="2">
    <mergeCell ref="A2:G2"/>
    <mergeCell ref="A1:G1"/>
  </mergeCells>
  <printOptions horizontalCentered="1"/>
  <pageMargins left="0.25" right="0.25" top="0.25" bottom="0.25" header="0.3" footer="0.3"/>
  <pageSetup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N30"/>
  <sheetViews>
    <sheetView workbookViewId="0">
      <selection activeCell="D4" sqref="D4"/>
    </sheetView>
  </sheetViews>
  <sheetFormatPr defaultRowHeight="14.4" x14ac:dyDescent="0.3"/>
  <cols>
    <col min="1" max="9" width="14.44140625" customWidth="1"/>
  </cols>
  <sheetData>
    <row r="1" spans="1:9" ht="44.25" customHeight="1" thickTop="1" thickBot="1" x14ac:dyDescent="0.35">
      <c r="A1" s="457" t="s">
        <v>209</v>
      </c>
      <c r="B1" s="399"/>
      <c r="C1" s="329"/>
      <c r="D1" s="328" t="s">
        <v>289</v>
      </c>
      <c r="E1" s="399"/>
      <c r="F1" s="329"/>
      <c r="G1" s="394" t="s">
        <v>284</v>
      </c>
      <c r="H1" s="400"/>
      <c r="I1" s="395"/>
    </row>
    <row r="2" spans="1:9" ht="15.6" thickTop="1" thickBot="1" x14ac:dyDescent="0.35">
      <c r="A2" s="394" t="s">
        <v>33</v>
      </c>
      <c r="B2" s="400"/>
      <c r="C2" s="400"/>
      <c r="D2" s="402" t="s">
        <v>288</v>
      </c>
      <c r="E2" s="403"/>
      <c r="F2" s="404"/>
      <c r="G2" s="394" t="s">
        <v>287</v>
      </c>
      <c r="H2" s="400"/>
      <c r="I2" s="395"/>
    </row>
    <row r="3" spans="1:9" ht="15.6" thickTop="1" thickBot="1" x14ac:dyDescent="0.35">
      <c r="A3" s="318"/>
      <c r="B3" s="401"/>
      <c r="C3" s="401"/>
      <c r="D3" s="318"/>
      <c r="E3" s="401"/>
      <c r="F3" s="401"/>
      <c r="G3" s="394" t="s">
        <v>31</v>
      </c>
      <c r="H3" s="400"/>
      <c r="I3" s="395"/>
    </row>
    <row r="4" spans="1:9" ht="15" thickTop="1" x14ac:dyDescent="0.3">
      <c r="A4" s="7"/>
      <c r="B4" s="7"/>
      <c r="C4" s="7"/>
      <c r="D4" s="7"/>
      <c r="E4" s="7"/>
      <c r="F4" s="7"/>
      <c r="G4" s="7"/>
      <c r="H4" s="7"/>
      <c r="I4" s="7"/>
    </row>
    <row r="5" spans="1:9" x14ac:dyDescent="0.3">
      <c r="A5" s="159"/>
      <c r="B5" s="159"/>
      <c r="C5" s="159"/>
      <c r="D5" s="7"/>
      <c r="E5" s="7"/>
      <c r="F5" s="7"/>
      <c r="G5" s="7"/>
      <c r="H5" s="7"/>
      <c r="I5" s="7"/>
    </row>
    <row r="6" spans="1:9" x14ac:dyDescent="0.3">
      <c r="B6" s="7"/>
      <c r="C6" s="7"/>
      <c r="D6" s="7"/>
      <c r="E6" s="7"/>
      <c r="F6" s="7"/>
      <c r="G6" s="7"/>
      <c r="H6" s="7"/>
      <c r="I6" s="7"/>
    </row>
    <row r="7" spans="1:9" x14ac:dyDescent="0.3">
      <c r="A7" s="7"/>
      <c r="B7" s="7"/>
      <c r="C7" s="7"/>
      <c r="D7" s="7"/>
      <c r="E7" s="7"/>
      <c r="F7" s="7"/>
      <c r="G7" s="7"/>
      <c r="H7" s="7"/>
      <c r="I7" s="7"/>
    </row>
    <row r="8" spans="1:9" ht="34.5" customHeight="1" x14ac:dyDescent="0.3">
      <c r="A8" s="7"/>
      <c r="B8" s="7"/>
      <c r="C8" s="7"/>
      <c r="D8" s="7"/>
      <c r="E8" s="7"/>
      <c r="F8" s="7"/>
      <c r="G8" s="7"/>
      <c r="H8" s="7"/>
      <c r="I8" s="7"/>
    </row>
    <row r="9" spans="1:9" ht="29.25" customHeight="1" x14ac:dyDescent="0.3">
      <c r="A9" s="456" t="s">
        <v>214</v>
      </c>
      <c r="B9" s="456"/>
      <c r="C9" s="456"/>
      <c r="D9" s="455" t="s">
        <v>211</v>
      </c>
      <c r="E9" s="455"/>
      <c r="F9" s="122" t="s">
        <v>210</v>
      </c>
      <c r="G9" s="455" t="s">
        <v>212</v>
      </c>
      <c r="H9" s="455"/>
      <c r="I9" s="122" t="s">
        <v>210</v>
      </c>
    </row>
    <row r="10" spans="1:9" x14ac:dyDescent="0.3">
      <c r="A10" s="123"/>
      <c r="B10" s="123"/>
      <c r="C10" s="123"/>
      <c r="D10" s="123"/>
      <c r="E10" s="123"/>
      <c r="F10" s="123"/>
      <c r="G10" s="123"/>
      <c r="H10" s="123"/>
      <c r="I10" s="123"/>
    </row>
    <row r="11" spans="1:9" x14ac:dyDescent="0.3">
      <c r="A11" s="123"/>
      <c r="B11" s="123"/>
      <c r="C11" s="123"/>
      <c r="D11" s="123"/>
      <c r="E11" s="123"/>
      <c r="F11" s="123"/>
      <c r="G11" s="123"/>
      <c r="H11" s="123"/>
      <c r="I11" s="123"/>
    </row>
    <row r="12" spans="1:9" x14ac:dyDescent="0.3">
      <c r="A12" s="123"/>
      <c r="B12" s="123"/>
      <c r="C12" s="123"/>
      <c r="D12" s="123"/>
      <c r="E12" s="123"/>
      <c r="F12" s="123"/>
      <c r="G12" s="123"/>
      <c r="H12" s="123"/>
      <c r="I12" s="123"/>
    </row>
    <row r="13" spans="1:9" x14ac:dyDescent="0.3">
      <c r="A13" s="123"/>
      <c r="B13" s="123"/>
      <c r="C13" s="123"/>
      <c r="D13" s="123"/>
      <c r="E13" s="123"/>
      <c r="F13" s="123"/>
      <c r="G13" s="123"/>
      <c r="H13" s="123"/>
      <c r="I13" s="123"/>
    </row>
    <row r="14" spans="1:9" x14ac:dyDescent="0.3">
      <c r="A14" s="123"/>
      <c r="B14" s="123"/>
      <c r="C14" s="123"/>
      <c r="D14" s="123"/>
      <c r="E14" s="123"/>
      <c r="F14" s="123"/>
      <c r="G14" s="123"/>
      <c r="H14" s="123"/>
      <c r="I14" s="123"/>
    </row>
    <row r="15" spans="1:9" x14ac:dyDescent="0.3">
      <c r="A15" s="123"/>
      <c r="B15" s="123"/>
      <c r="C15" s="123"/>
      <c r="D15" s="123"/>
      <c r="E15" s="123"/>
      <c r="F15" s="123"/>
      <c r="G15" s="123"/>
      <c r="H15" s="123"/>
      <c r="I15" s="123"/>
    </row>
    <row r="16" spans="1:9" ht="35.25" customHeight="1" x14ac:dyDescent="0.3">
      <c r="A16" s="456" t="s">
        <v>213</v>
      </c>
      <c r="B16" s="456"/>
      <c r="C16" s="456"/>
      <c r="D16" s="455" t="s">
        <v>211</v>
      </c>
      <c r="E16" s="455"/>
      <c r="F16" s="122" t="s">
        <v>210</v>
      </c>
      <c r="G16" s="455" t="s">
        <v>212</v>
      </c>
      <c r="H16" s="455"/>
      <c r="I16" s="122" t="s">
        <v>210</v>
      </c>
    </row>
    <row r="17" spans="1:14" ht="18.75" customHeight="1" x14ac:dyDescent="0.3">
      <c r="A17" s="7"/>
      <c r="B17" s="7"/>
      <c r="C17" s="7"/>
      <c r="D17" s="7"/>
      <c r="E17" s="7"/>
      <c r="F17" s="7"/>
      <c r="G17" s="7"/>
      <c r="H17" s="7"/>
      <c r="I17" s="7"/>
    </row>
    <row r="18" spans="1:14" x14ac:dyDescent="0.3">
      <c r="J18" s="82"/>
      <c r="K18" s="82"/>
      <c r="L18" s="82"/>
      <c r="M18" s="82"/>
      <c r="N18" s="82"/>
    </row>
    <row r="19" spans="1:14" ht="5.25" customHeight="1" x14ac:dyDescent="0.3">
      <c r="J19" s="82"/>
      <c r="K19" s="82"/>
      <c r="L19" s="82"/>
      <c r="M19" s="82"/>
      <c r="N19" s="82"/>
    </row>
    <row r="20" spans="1:14" ht="58.5" customHeight="1" x14ac:dyDescent="0.3">
      <c r="J20" s="14"/>
      <c r="K20" s="14"/>
      <c r="L20" s="14"/>
      <c r="M20" s="14"/>
      <c r="N20" s="14"/>
    </row>
    <row r="21" spans="1:14" x14ac:dyDescent="0.3">
      <c r="A21" s="7"/>
      <c r="B21" s="7"/>
      <c r="C21" s="7"/>
      <c r="D21" s="7"/>
      <c r="E21" s="7"/>
      <c r="F21" s="7"/>
      <c r="G21" s="7"/>
      <c r="H21" s="7"/>
      <c r="I21" s="7"/>
    </row>
    <row r="22" spans="1:14" x14ac:dyDescent="0.3">
      <c r="A22" s="119"/>
      <c r="B22" s="82"/>
      <c r="C22" s="82"/>
      <c r="D22" s="82"/>
      <c r="E22" s="82"/>
      <c r="F22" s="82"/>
      <c r="G22" s="82"/>
      <c r="H22" s="82"/>
      <c r="I22" s="82"/>
    </row>
    <row r="23" spans="1:14" ht="7.5" customHeight="1" x14ac:dyDescent="0.3">
      <c r="A23" s="118"/>
      <c r="B23" s="82"/>
      <c r="C23" s="82"/>
      <c r="D23" s="82"/>
      <c r="E23" s="82"/>
      <c r="F23" s="82"/>
      <c r="G23" s="82"/>
      <c r="H23" s="82"/>
      <c r="I23" s="82"/>
    </row>
    <row r="24" spans="1:14" ht="49.5" customHeight="1" x14ac:dyDescent="0.3">
      <c r="A24" s="287"/>
      <c r="B24" s="287"/>
      <c r="C24" s="287"/>
      <c r="D24" s="287"/>
      <c r="E24" s="287"/>
      <c r="F24" s="287"/>
      <c r="G24" s="287"/>
      <c r="H24" s="287"/>
      <c r="I24" s="287"/>
    </row>
    <row r="25" spans="1:14" x14ac:dyDescent="0.3">
      <c r="A25" s="7"/>
      <c r="B25" s="7"/>
      <c r="C25" s="7"/>
      <c r="D25" s="7"/>
      <c r="E25" s="7"/>
      <c r="F25" s="7"/>
      <c r="G25" s="7"/>
      <c r="H25" s="7"/>
      <c r="I25" s="7"/>
    </row>
    <row r="26" spans="1:14" x14ac:dyDescent="0.3">
      <c r="A26" s="7"/>
      <c r="B26" s="7"/>
      <c r="C26" s="7"/>
      <c r="D26" s="7"/>
      <c r="E26" s="7"/>
      <c r="F26" s="7"/>
      <c r="G26" s="7"/>
      <c r="H26" s="7"/>
      <c r="I26" s="7"/>
    </row>
    <row r="27" spans="1:14" x14ac:dyDescent="0.3">
      <c r="A27" s="7"/>
      <c r="B27" s="7"/>
      <c r="C27" s="7"/>
      <c r="D27" s="7"/>
      <c r="E27" s="7"/>
      <c r="F27" s="7"/>
      <c r="G27" s="7"/>
      <c r="H27" s="7"/>
      <c r="I27" s="7"/>
    </row>
    <row r="28" spans="1:14" x14ac:dyDescent="0.3">
      <c r="A28" s="7"/>
      <c r="B28" s="7"/>
      <c r="C28" s="7"/>
      <c r="D28" s="7"/>
      <c r="E28" s="7"/>
      <c r="F28" s="7"/>
      <c r="G28" s="7"/>
      <c r="H28" s="7"/>
      <c r="I28" s="7"/>
    </row>
    <row r="29" spans="1:14" x14ac:dyDescent="0.3">
      <c r="A29" s="7"/>
      <c r="B29" s="7"/>
      <c r="C29" s="7"/>
      <c r="D29" s="7"/>
      <c r="E29" s="7"/>
      <c r="F29" s="7"/>
      <c r="G29" s="7"/>
      <c r="H29" s="7"/>
      <c r="I29" s="7"/>
    </row>
    <row r="30" spans="1:14" x14ac:dyDescent="0.3">
      <c r="A30" s="7"/>
      <c r="B30" s="7"/>
      <c r="C30" s="7"/>
      <c r="D30" s="7"/>
      <c r="E30" s="7"/>
      <c r="F30" s="7"/>
      <c r="G30" s="7"/>
      <c r="H30" s="7"/>
      <c r="I30" s="7"/>
    </row>
  </sheetData>
  <mergeCells count="16">
    <mergeCell ref="A1:C1"/>
    <mergeCell ref="D1:F1"/>
    <mergeCell ref="G1:I1"/>
    <mergeCell ref="A2:C2"/>
    <mergeCell ref="G2:I2"/>
    <mergeCell ref="D2:F2"/>
    <mergeCell ref="D3:F3"/>
    <mergeCell ref="D16:E16"/>
    <mergeCell ref="G16:H16"/>
    <mergeCell ref="A24:I24"/>
    <mergeCell ref="A16:C16"/>
    <mergeCell ref="A3:C3"/>
    <mergeCell ref="G3:I3"/>
    <mergeCell ref="G9:H9"/>
    <mergeCell ref="D9:E9"/>
    <mergeCell ref="A9:C9"/>
  </mergeCells>
  <printOptions horizontalCentered="1"/>
  <pageMargins left="0.25" right="0.25" top="0.25" bottom="0.2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X39"/>
  <sheetViews>
    <sheetView topLeftCell="A13" zoomScale="115" zoomScaleNormal="115" workbookViewId="0">
      <selection activeCell="E21" sqref="E21"/>
    </sheetView>
  </sheetViews>
  <sheetFormatPr defaultColWidth="9.21875" defaultRowHeight="13.2" x14ac:dyDescent="0.25"/>
  <cols>
    <col min="1" max="1" width="2.77734375" style="18" customWidth="1"/>
    <col min="2" max="2" width="4.21875" style="18" customWidth="1"/>
    <col min="3" max="3" width="3.77734375" style="18" customWidth="1"/>
    <col min="4" max="4" width="4" style="18" customWidth="1"/>
    <col min="5" max="5" width="15.44140625" style="18" customWidth="1"/>
    <col min="6" max="6" width="14.77734375" style="18" customWidth="1"/>
    <col min="7" max="10" width="16.77734375" style="18" customWidth="1"/>
    <col min="11" max="11" width="17.77734375" style="18" customWidth="1"/>
    <col min="12" max="12" width="2.21875" style="18" customWidth="1"/>
    <col min="13" max="13" width="2.44140625" style="18" customWidth="1"/>
    <col min="14" max="14" width="9.21875" style="18"/>
    <col min="15" max="15" width="21.44140625" style="18" customWidth="1"/>
    <col min="16" max="16384" width="9.21875" style="18"/>
  </cols>
  <sheetData>
    <row r="1" spans="2:24" ht="15" customHeight="1" x14ac:dyDescent="0.3">
      <c r="B1" s="354" t="s">
        <v>253</v>
      </c>
      <c r="C1" s="354"/>
      <c r="D1" s="354"/>
      <c r="E1" s="354"/>
      <c r="F1" s="354"/>
      <c r="G1" s="354"/>
      <c r="H1" s="354"/>
    </row>
    <row r="2" spans="2:24" ht="13.5" customHeight="1" x14ac:dyDescent="0.25">
      <c r="B2" s="90"/>
      <c r="C2" s="357" t="s">
        <v>255</v>
      </c>
      <c r="D2" s="357"/>
      <c r="E2" s="357"/>
      <c r="F2" s="357"/>
      <c r="G2" s="357"/>
      <c r="H2" s="357"/>
      <c r="I2" s="357"/>
      <c r="J2" s="357"/>
      <c r="K2" s="357"/>
    </row>
    <row r="3" spans="2:24" ht="6.75" customHeight="1" x14ac:dyDescent="0.25">
      <c r="B3" s="90"/>
      <c r="C3" s="90"/>
      <c r="D3" s="90"/>
      <c r="E3" s="90"/>
      <c r="F3" s="90"/>
      <c r="G3" s="90"/>
      <c r="H3" s="90"/>
      <c r="I3" s="90"/>
      <c r="J3" s="90"/>
      <c r="K3" s="90"/>
    </row>
    <row r="4" spans="2:24" ht="45.75" customHeight="1" x14ac:dyDescent="0.25">
      <c r="B4" s="132" t="s">
        <v>132</v>
      </c>
      <c r="C4" s="133"/>
      <c r="D4" s="133"/>
      <c r="E4" s="358" t="s">
        <v>208</v>
      </c>
      <c r="F4" s="358"/>
      <c r="G4" s="358"/>
      <c r="H4" s="358"/>
      <c r="I4" s="358"/>
      <c r="J4" s="358"/>
      <c r="K4" s="359"/>
    </row>
    <row r="5" spans="2:24" ht="15" customHeight="1" x14ac:dyDescent="0.25">
      <c r="B5" s="134"/>
      <c r="C5" s="135"/>
      <c r="D5" s="135"/>
      <c r="E5" s="355" t="s">
        <v>141</v>
      </c>
      <c r="F5" s="355"/>
      <c r="G5" s="355"/>
      <c r="H5" s="355"/>
      <c r="I5" s="355"/>
      <c r="J5" s="355"/>
      <c r="K5" s="356"/>
    </row>
    <row r="6" spans="2:24" ht="6.75" customHeight="1" x14ac:dyDescent="0.25">
      <c r="B6" s="136"/>
      <c r="C6" s="90"/>
      <c r="D6" s="90"/>
      <c r="E6" s="90"/>
      <c r="F6" s="90"/>
      <c r="G6" s="90"/>
      <c r="H6" s="90"/>
      <c r="I6" s="90"/>
      <c r="J6" s="90"/>
      <c r="K6" s="90"/>
    </row>
    <row r="7" spans="2:24" ht="28.5" customHeight="1" x14ac:dyDescent="0.25">
      <c r="B7" s="288" t="s">
        <v>215</v>
      </c>
      <c r="C7" s="288"/>
      <c r="D7" s="288"/>
      <c r="E7" s="288"/>
      <c r="F7" s="288"/>
      <c r="G7" s="288"/>
      <c r="H7" s="288"/>
      <c r="I7" s="288"/>
      <c r="J7" s="288"/>
      <c r="K7" s="288"/>
      <c r="O7" s="331"/>
      <c r="P7" s="331"/>
      <c r="Q7" s="331"/>
      <c r="R7" s="331"/>
      <c r="S7" s="331"/>
      <c r="T7" s="331"/>
      <c r="U7" s="331"/>
      <c r="V7" s="331"/>
      <c r="W7" s="331"/>
      <c r="X7" s="331"/>
    </row>
    <row r="8" spans="2:24" ht="18" customHeight="1" x14ac:dyDescent="0.25">
      <c r="B8" s="90"/>
      <c r="C8" s="137" t="s">
        <v>147</v>
      </c>
      <c r="D8" s="288" t="s">
        <v>254</v>
      </c>
      <c r="E8" s="288"/>
      <c r="F8" s="288"/>
      <c r="G8" s="288"/>
      <c r="H8" s="288"/>
      <c r="I8" s="288"/>
      <c r="J8" s="288"/>
      <c r="K8" s="288"/>
      <c r="N8" s="83"/>
      <c r="O8" s="360"/>
      <c r="P8" s="360"/>
      <c r="Q8" s="360"/>
      <c r="R8" s="360"/>
      <c r="S8" s="360"/>
      <c r="T8" s="360"/>
      <c r="U8" s="360"/>
      <c r="V8" s="360"/>
      <c r="W8" s="360"/>
      <c r="X8" s="360"/>
    </row>
    <row r="9" spans="2:24" ht="17.25" customHeight="1" x14ac:dyDescent="0.25">
      <c r="B9" s="90"/>
      <c r="C9" s="137" t="s">
        <v>148</v>
      </c>
      <c r="D9" s="288" t="s">
        <v>150</v>
      </c>
      <c r="E9" s="288"/>
      <c r="F9" s="288"/>
      <c r="G9" s="288"/>
      <c r="H9" s="288"/>
      <c r="I9" s="288"/>
      <c r="J9" s="288"/>
      <c r="K9" s="288"/>
      <c r="N9" s="115"/>
      <c r="O9" s="363"/>
      <c r="P9" s="363"/>
      <c r="Q9" s="363"/>
      <c r="R9" s="363"/>
      <c r="S9" s="363"/>
      <c r="T9" s="363"/>
      <c r="U9" s="363"/>
      <c r="V9" s="363"/>
      <c r="W9" s="363"/>
      <c r="X9" s="363"/>
    </row>
    <row r="10" spans="2:24" ht="14.25" customHeight="1" x14ac:dyDescent="0.25">
      <c r="B10" s="90"/>
      <c r="C10" s="137" t="s">
        <v>149</v>
      </c>
      <c r="D10" s="353" t="s">
        <v>246</v>
      </c>
      <c r="E10" s="353"/>
      <c r="F10" s="353"/>
      <c r="G10" s="353"/>
      <c r="H10" s="353"/>
      <c r="I10" s="353"/>
      <c r="J10" s="353"/>
      <c r="K10" s="353"/>
      <c r="N10" s="367"/>
      <c r="O10" s="367"/>
      <c r="P10" s="367"/>
      <c r="Q10" s="367"/>
      <c r="R10" s="367"/>
      <c r="S10" s="367"/>
    </row>
    <row r="11" spans="2:24" ht="8.25" customHeight="1" x14ac:dyDescent="0.25">
      <c r="B11" s="90"/>
      <c r="C11" s="138"/>
      <c r="D11" s="138"/>
      <c r="E11" s="138"/>
      <c r="F11" s="138"/>
      <c r="G11" s="138"/>
      <c r="H11" s="138"/>
      <c r="I11" s="138"/>
      <c r="J11" s="138"/>
      <c r="K11" s="90"/>
      <c r="N11" s="14"/>
      <c r="O11" s="14"/>
      <c r="P11" s="14"/>
      <c r="Q11" s="14"/>
      <c r="R11" s="14"/>
      <c r="S11" s="14"/>
    </row>
    <row r="12" spans="2:24" ht="42" customHeight="1" x14ac:dyDescent="0.25">
      <c r="B12" s="139" t="s">
        <v>133</v>
      </c>
      <c r="C12" s="133"/>
      <c r="D12" s="133"/>
      <c r="E12" s="358" t="s">
        <v>152</v>
      </c>
      <c r="F12" s="358"/>
      <c r="G12" s="358"/>
      <c r="H12" s="358"/>
      <c r="I12" s="358"/>
      <c r="J12" s="358"/>
      <c r="K12" s="359"/>
    </row>
    <row r="13" spans="2:24" ht="13.5" customHeight="1" x14ac:dyDescent="0.25">
      <c r="B13" s="140"/>
      <c r="C13" s="117"/>
      <c r="D13" s="90"/>
      <c r="E13" s="361" t="s">
        <v>140</v>
      </c>
      <c r="F13" s="361"/>
      <c r="G13" s="361"/>
      <c r="H13" s="361"/>
      <c r="I13" s="361"/>
      <c r="J13" s="361"/>
      <c r="K13" s="362"/>
    </row>
    <row r="14" spans="2:24" ht="48.75" customHeight="1" x14ac:dyDescent="0.25">
      <c r="B14" s="141" t="s">
        <v>134</v>
      </c>
      <c r="C14" s="90"/>
      <c r="D14" s="90"/>
      <c r="E14" s="287" t="s">
        <v>216</v>
      </c>
      <c r="F14" s="287"/>
      <c r="G14" s="287"/>
      <c r="H14" s="287"/>
      <c r="I14" s="287"/>
      <c r="J14" s="287"/>
      <c r="K14" s="364"/>
    </row>
    <row r="15" spans="2:24" ht="18" customHeight="1" x14ac:dyDescent="0.25">
      <c r="B15" s="142"/>
      <c r="C15" s="135"/>
      <c r="D15" s="135"/>
      <c r="E15" s="355" t="s">
        <v>146</v>
      </c>
      <c r="F15" s="365"/>
      <c r="G15" s="365"/>
      <c r="H15" s="365"/>
      <c r="I15" s="365"/>
      <c r="J15" s="365"/>
      <c r="K15" s="366"/>
      <c r="O15" s="367"/>
      <c r="P15" s="367"/>
      <c r="Q15" s="367"/>
      <c r="R15" s="367"/>
      <c r="S15" s="367"/>
      <c r="T15" s="367"/>
    </row>
    <row r="16" spans="2:24" ht="5.25" customHeight="1" x14ac:dyDescent="0.25">
      <c r="B16" s="90"/>
      <c r="C16" s="90"/>
      <c r="D16" s="90"/>
      <c r="E16" s="90"/>
      <c r="F16" s="90"/>
      <c r="G16" s="90"/>
      <c r="H16" s="90"/>
      <c r="I16" s="90"/>
      <c r="J16" s="90"/>
      <c r="K16" s="90"/>
    </row>
    <row r="17" spans="2:11" ht="37.5" customHeight="1" x14ac:dyDescent="0.25">
      <c r="B17" s="139" t="s">
        <v>135</v>
      </c>
      <c r="C17" s="133"/>
      <c r="D17" s="133"/>
      <c r="E17" s="358" t="s">
        <v>293</v>
      </c>
      <c r="F17" s="358"/>
      <c r="G17" s="358"/>
      <c r="H17" s="358"/>
      <c r="I17" s="358"/>
      <c r="J17" s="358"/>
      <c r="K17" s="359"/>
    </row>
    <row r="18" spans="2:11" ht="27" customHeight="1" x14ac:dyDescent="0.25">
      <c r="B18" s="142"/>
      <c r="C18" s="135"/>
      <c r="D18" s="135"/>
      <c r="E18" s="355" t="s">
        <v>151</v>
      </c>
      <c r="F18" s="355"/>
      <c r="G18" s="355"/>
      <c r="H18" s="355"/>
      <c r="I18" s="355"/>
      <c r="J18" s="355"/>
      <c r="K18" s="356"/>
    </row>
    <row r="19" spans="2:11" ht="6" customHeight="1" x14ac:dyDescent="0.25">
      <c r="B19" s="90"/>
      <c r="C19" s="90"/>
      <c r="D19" s="90"/>
      <c r="E19" s="90"/>
      <c r="F19" s="90"/>
      <c r="G19" s="90"/>
      <c r="H19" s="90"/>
      <c r="I19" s="90"/>
      <c r="J19" s="90"/>
      <c r="K19" s="90"/>
    </row>
    <row r="20" spans="2:11" x14ac:dyDescent="0.25">
      <c r="B20" s="345" t="s">
        <v>138</v>
      </c>
      <c r="C20" s="348"/>
      <c r="D20" s="133"/>
      <c r="E20" s="143" t="s">
        <v>143</v>
      </c>
      <c r="F20" s="133"/>
      <c r="G20" s="133"/>
      <c r="H20" s="133"/>
      <c r="I20" s="133"/>
      <c r="J20" s="133"/>
      <c r="K20" s="144"/>
    </row>
    <row r="21" spans="2:11" ht="15" customHeight="1" x14ac:dyDescent="0.25">
      <c r="B21" s="346"/>
      <c r="C21" s="349"/>
      <c r="D21" s="90"/>
      <c r="E21" s="145" t="s">
        <v>137</v>
      </c>
      <c r="F21" s="334" t="s">
        <v>136</v>
      </c>
      <c r="G21" s="334"/>
      <c r="H21" s="334"/>
      <c r="I21" s="334"/>
      <c r="J21" s="334"/>
      <c r="K21" s="335"/>
    </row>
    <row r="22" spans="2:11" ht="14.25" customHeight="1" x14ac:dyDescent="0.25">
      <c r="B22" s="346"/>
      <c r="C22" s="349"/>
      <c r="D22" s="90"/>
      <c r="E22" s="145" t="s">
        <v>137</v>
      </c>
      <c r="F22" s="332" t="s">
        <v>217</v>
      </c>
      <c r="G22" s="332"/>
      <c r="H22" s="332"/>
      <c r="I22" s="332"/>
      <c r="J22" s="332"/>
      <c r="K22" s="333"/>
    </row>
    <row r="23" spans="2:11" ht="12.75" customHeight="1" x14ac:dyDescent="0.25">
      <c r="B23" s="347"/>
      <c r="C23" s="350"/>
      <c r="D23" s="135"/>
      <c r="E23" s="131" t="s">
        <v>139</v>
      </c>
      <c r="F23" s="146"/>
      <c r="G23" s="146"/>
      <c r="H23" s="135"/>
      <c r="I23" s="135"/>
      <c r="J23" s="135"/>
      <c r="K23" s="147"/>
    </row>
    <row r="24" spans="2:11" ht="12.75" customHeight="1" x14ac:dyDescent="0.25">
      <c r="B24" s="145"/>
      <c r="C24" s="195"/>
      <c r="D24" s="90"/>
      <c r="E24" s="118"/>
      <c r="F24" s="117"/>
      <c r="G24" s="117"/>
      <c r="H24" s="90"/>
      <c r="I24" s="90"/>
      <c r="J24" s="90"/>
      <c r="K24" s="90"/>
    </row>
    <row r="25" spans="2:11" ht="27" customHeight="1" x14ac:dyDescent="0.25">
      <c r="B25" s="210" t="s">
        <v>256</v>
      </c>
      <c r="C25" s="211"/>
      <c r="D25" s="212"/>
      <c r="E25" s="351" t="s">
        <v>263</v>
      </c>
      <c r="F25" s="351"/>
      <c r="G25" s="351"/>
      <c r="H25" s="351"/>
      <c r="I25" s="351"/>
      <c r="J25" s="351"/>
      <c r="K25" s="352"/>
    </row>
    <row r="26" spans="2:11" ht="33" customHeight="1" thickBot="1" x14ac:dyDescent="0.3">
      <c r="B26" s="90"/>
      <c r="C26" s="90"/>
      <c r="D26" s="90"/>
      <c r="E26" s="90"/>
      <c r="F26" s="90"/>
      <c r="G26" s="90"/>
      <c r="H26" s="90"/>
      <c r="I26" s="90"/>
      <c r="J26" s="90"/>
      <c r="K26" s="90"/>
    </row>
    <row r="27" spans="2:11" ht="13.8" thickTop="1" x14ac:dyDescent="0.25">
      <c r="B27" s="336" t="s">
        <v>142</v>
      </c>
      <c r="C27" s="336"/>
      <c r="D27" s="336"/>
      <c r="E27" s="336"/>
      <c r="F27" s="336"/>
      <c r="G27" s="337" t="s">
        <v>276</v>
      </c>
      <c r="H27" s="338"/>
      <c r="I27" s="338"/>
      <c r="J27" s="338"/>
      <c r="K27" s="339"/>
    </row>
    <row r="28" spans="2:11" x14ac:dyDescent="0.25">
      <c r="B28" s="336"/>
      <c r="C28" s="336"/>
      <c r="D28" s="336"/>
      <c r="E28" s="336"/>
      <c r="F28" s="336"/>
      <c r="G28" s="340" t="s">
        <v>268</v>
      </c>
      <c r="H28" s="287"/>
      <c r="I28" s="287"/>
      <c r="J28" s="287"/>
      <c r="K28" s="341"/>
    </row>
    <row r="29" spans="2:11" ht="17.25" customHeight="1" thickBot="1" x14ac:dyDescent="0.3">
      <c r="B29" s="336"/>
      <c r="C29" s="336"/>
      <c r="D29" s="336"/>
      <c r="E29" s="336"/>
      <c r="F29" s="336"/>
      <c r="G29" s="342" t="s">
        <v>277</v>
      </c>
      <c r="H29" s="343"/>
      <c r="I29" s="343"/>
      <c r="J29" s="343"/>
      <c r="K29" s="344"/>
    </row>
    <row r="30" spans="2:11" ht="13.8" thickTop="1" x14ac:dyDescent="0.25">
      <c r="B30" s="90"/>
      <c r="C30" s="90"/>
      <c r="D30" s="90"/>
      <c r="E30" s="90"/>
      <c r="F30" s="90"/>
      <c r="G30" s="90"/>
      <c r="H30" s="90"/>
      <c r="I30" s="90"/>
      <c r="J30" s="90"/>
      <c r="K30" s="90"/>
    </row>
    <row r="31" spans="2:11" x14ac:dyDescent="0.25">
      <c r="B31" s="90"/>
      <c r="C31" s="90"/>
      <c r="D31" s="90"/>
      <c r="E31" s="90"/>
      <c r="F31" s="90"/>
      <c r="G31" s="90"/>
      <c r="H31" s="90"/>
      <c r="I31" s="90"/>
      <c r="J31" s="90"/>
      <c r="K31" s="90"/>
    </row>
    <row r="35" spans="15:19" ht="13.5" customHeight="1" x14ac:dyDescent="0.25"/>
    <row r="36" spans="15:19" ht="16.5" customHeight="1" x14ac:dyDescent="0.25"/>
    <row r="37" spans="15:19" x14ac:dyDescent="0.25">
      <c r="O37" s="331"/>
      <c r="P37" s="331"/>
      <c r="Q37" s="331"/>
      <c r="R37" s="331"/>
      <c r="S37" s="331"/>
    </row>
    <row r="38" spans="15:19" x14ac:dyDescent="0.25">
      <c r="O38" s="331"/>
      <c r="P38" s="331"/>
      <c r="Q38" s="331"/>
      <c r="R38" s="331"/>
      <c r="S38" s="331"/>
    </row>
    <row r="39" spans="15:19" x14ac:dyDescent="0.25">
      <c r="O39" s="331"/>
      <c r="P39" s="331"/>
      <c r="Q39" s="331"/>
      <c r="R39" s="331"/>
      <c r="S39" s="331"/>
    </row>
  </sheetData>
  <mergeCells count="31">
    <mergeCell ref="B1:H1"/>
    <mergeCell ref="E18:K18"/>
    <mergeCell ref="C2:K2"/>
    <mergeCell ref="E4:K4"/>
    <mergeCell ref="O8:X8"/>
    <mergeCell ref="E5:K5"/>
    <mergeCell ref="E13:K13"/>
    <mergeCell ref="E17:K17"/>
    <mergeCell ref="O7:X7"/>
    <mergeCell ref="O9:X9"/>
    <mergeCell ref="E12:K12"/>
    <mergeCell ref="E14:K14"/>
    <mergeCell ref="E15:K15"/>
    <mergeCell ref="B7:K7"/>
    <mergeCell ref="N10:S10"/>
    <mergeCell ref="O15:T15"/>
    <mergeCell ref="D8:K8"/>
    <mergeCell ref="D9:K9"/>
    <mergeCell ref="D10:K10"/>
    <mergeCell ref="O37:S37"/>
    <mergeCell ref="O38:S38"/>
    <mergeCell ref="O39:S39"/>
    <mergeCell ref="F22:K22"/>
    <mergeCell ref="F21:K21"/>
    <mergeCell ref="B27:F29"/>
    <mergeCell ref="G27:K27"/>
    <mergeCell ref="G28:K28"/>
    <mergeCell ref="G29:K29"/>
    <mergeCell ref="B20:B23"/>
    <mergeCell ref="C20:C23"/>
    <mergeCell ref="E25:K25"/>
  </mergeCells>
  <printOptions horizontalCentered="1"/>
  <pageMargins left="0.25" right="0.25" top="0.25" bottom="0.2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5"/>
  <sheetViews>
    <sheetView topLeftCell="A4" zoomScaleNormal="100" workbookViewId="0">
      <selection activeCell="C2" sqref="C2:D2"/>
    </sheetView>
  </sheetViews>
  <sheetFormatPr defaultRowHeight="14.4" x14ac:dyDescent="0.3"/>
  <cols>
    <col min="1" max="1" width="38.77734375" customWidth="1"/>
    <col min="2" max="2" width="8.5546875" customWidth="1"/>
    <col min="3" max="6" width="21.5546875" customWidth="1"/>
  </cols>
  <sheetData>
    <row r="1" spans="1:7" ht="16.5" customHeight="1" thickTop="1" thickBot="1" x14ac:dyDescent="0.35">
      <c r="A1" s="328" t="s">
        <v>0</v>
      </c>
      <c r="B1" s="329"/>
      <c r="C1" s="330"/>
      <c r="D1" s="330"/>
      <c r="E1" s="318" t="s">
        <v>284</v>
      </c>
      <c r="F1" s="319"/>
    </row>
    <row r="2" spans="1:7" ht="16.5" customHeight="1" thickTop="1" thickBot="1" x14ac:dyDescent="0.35">
      <c r="A2" s="394" t="s">
        <v>274</v>
      </c>
      <c r="B2" s="395"/>
      <c r="C2" s="396" t="s">
        <v>285</v>
      </c>
      <c r="D2" s="397"/>
      <c r="E2" s="396" t="s">
        <v>257</v>
      </c>
      <c r="F2" s="397"/>
    </row>
    <row r="3" spans="1:7" ht="15.6" thickTop="1" thickBot="1" x14ac:dyDescent="0.35">
      <c r="A3" s="392"/>
      <c r="B3" s="392"/>
      <c r="C3" s="392"/>
      <c r="D3" s="392"/>
      <c r="E3" s="393" t="s">
        <v>31</v>
      </c>
      <c r="F3" s="393"/>
    </row>
    <row r="4" spans="1:7" ht="30.75" customHeight="1" thickTop="1" thickBot="1" x14ac:dyDescent="0.35">
      <c r="A4" s="368" t="s">
        <v>278</v>
      </c>
      <c r="B4" s="369"/>
      <c r="C4" s="369"/>
      <c r="D4" s="369"/>
      <c r="E4" s="369"/>
      <c r="F4" s="370"/>
    </row>
    <row r="5" spans="1:7" ht="22.5" customHeight="1" thickTop="1" thickBot="1" x14ac:dyDescent="0.35">
      <c r="A5" s="373" t="s">
        <v>279</v>
      </c>
      <c r="B5" s="304"/>
      <c r="C5" s="304"/>
      <c r="D5" s="304"/>
      <c r="E5" s="304"/>
      <c r="F5" s="305"/>
    </row>
    <row r="6" spans="1:7" ht="15.6" thickTop="1" thickBot="1" x14ac:dyDescent="0.35">
      <c r="A6" s="380" t="s">
        <v>32</v>
      </c>
      <c r="B6" s="381"/>
      <c r="C6" s="148" t="s">
        <v>27</v>
      </c>
      <c r="D6" s="149" t="s">
        <v>28</v>
      </c>
      <c r="E6" s="149" t="s">
        <v>29</v>
      </c>
      <c r="F6" s="150" t="s">
        <v>1</v>
      </c>
    </row>
    <row r="7" spans="1:7" ht="15.75" customHeight="1" thickTop="1" x14ac:dyDescent="0.3">
      <c r="A7" s="378" t="s">
        <v>225</v>
      </c>
      <c r="B7" s="379"/>
      <c r="C7" s="151"/>
      <c r="D7" s="152"/>
      <c r="E7" s="152"/>
      <c r="F7" s="153"/>
    </row>
    <row r="8" spans="1:7" ht="15.75" customHeight="1" x14ac:dyDescent="0.3">
      <c r="A8" s="374" t="s">
        <v>37</v>
      </c>
      <c r="B8" s="375"/>
      <c r="C8" s="12">
        <v>0</v>
      </c>
      <c r="D8" s="16">
        <v>0</v>
      </c>
      <c r="E8" s="16">
        <v>0</v>
      </c>
      <c r="F8" s="11">
        <f>SUM(C8:E8)</f>
        <v>0</v>
      </c>
    </row>
    <row r="9" spans="1:7" ht="15.75" customHeight="1" x14ac:dyDescent="0.3">
      <c r="A9" s="374" t="s">
        <v>38</v>
      </c>
      <c r="B9" s="375"/>
      <c r="C9" s="12">
        <v>0</v>
      </c>
      <c r="D9" s="16">
        <v>0</v>
      </c>
      <c r="E9" s="16">
        <v>0</v>
      </c>
      <c r="F9" s="11">
        <f>SUM(C9:E9)</f>
        <v>0</v>
      </c>
    </row>
    <row r="10" spans="1:7" ht="15.75" customHeight="1" x14ac:dyDescent="0.3">
      <c r="A10" s="376" t="s">
        <v>35</v>
      </c>
      <c r="B10" s="377"/>
      <c r="C10" s="12">
        <v>0</v>
      </c>
      <c r="D10" s="16">
        <v>0</v>
      </c>
      <c r="E10" s="16">
        <v>0</v>
      </c>
      <c r="F10" s="11">
        <f>SUM(C10:E10)</f>
        <v>0</v>
      </c>
    </row>
    <row r="11" spans="1:7" ht="15.75" customHeight="1" thickBot="1" x14ac:dyDescent="0.35">
      <c r="A11" s="382" t="s">
        <v>153</v>
      </c>
      <c r="B11" s="383"/>
      <c r="C11" s="12">
        <v>0</v>
      </c>
      <c r="D11" s="16">
        <f t="shared" ref="D11:E11" si="0">SUM(D8:D10)</f>
        <v>0</v>
      </c>
      <c r="E11" s="16">
        <f t="shared" si="0"/>
        <v>0</v>
      </c>
      <c r="F11" s="11">
        <f>SUM(C11:E11)</f>
        <v>0</v>
      </c>
    </row>
    <row r="12" spans="1:7" ht="10.5" customHeight="1" thickTop="1" x14ac:dyDescent="0.3">
      <c r="A12" s="384" t="s">
        <v>131</v>
      </c>
      <c r="B12" s="385"/>
      <c r="C12" s="385"/>
      <c r="D12" s="385"/>
      <c r="E12" s="385"/>
      <c r="F12" s="386"/>
    </row>
    <row r="13" spans="1:7" ht="9" customHeight="1" thickBot="1" x14ac:dyDescent="0.35">
      <c r="A13" s="387"/>
      <c r="B13" s="388"/>
      <c r="C13" s="388"/>
      <c r="D13" s="388"/>
      <c r="E13" s="388"/>
      <c r="F13" s="389"/>
    </row>
    <row r="14" spans="1:7" ht="23.25" customHeight="1" thickTop="1" thickBot="1" x14ac:dyDescent="0.35">
      <c r="A14" s="316" t="s">
        <v>221</v>
      </c>
      <c r="B14" s="317"/>
      <c r="C14" s="154" t="s">
        <v>27</v>
      </c>
      <c r="D14" s="155" t="s">
        <v>28</v>
      </c>
      <c r="E14" s="155" t="s">
        <v>29</v>
      </c>
      <c r="F14" s="150" t="s">
        <v>1</v>
      </c>
    </row>
    <row r="15" spans="1:7" ht="17.55" customHeight="1" thickTop="1" x14ac:dyDescent="0.3">
      <c r="A15" s="156" t="s">
        <v>19</v>
      </c>
      <c r="B15" s="166">
        <v>200.43</v>
      </c>
      <c r="C15" s="174">
        <v>0</v>
      </c>
      <c r="D15" s="175">
        <v>0</v>
      </c>
      <c r="E15" s="175"/>
      <c r="F15" s="176">
        <f>SUM(C15:E15)</f>
        <v>0</v>
      </c>
      <c r="G15" s="91"/>
    </row>
    <row r="16" spans="1:7" ht="17.55" customHeight="1" x14ac:dyDescent="0.3">
      <c r="A16" s="156" t="s">
        <v>20</v>
      </c>
      <c r="B16" s="166">
        <v>200.43100000000001</v>
      </c>
      <c r="C16" s="177">
        <v>0</v>
      </c>
      <c r="D16" s="178">
        <v>0</v>
      </c>
      <c r="E16" s="178">
        <v>0</v>
      </c>
      <c r="F16" s="176">
        <f>SUM(C16:E16)</f>
        <v>0</v>
      </c>
    </row>
    <row r="17" spans="1:6" ht="17.55" customHeight="1" x14ac:dyDescent="0.3">
      <c r="A17" s="156" t="s">
        <v>21</v>
      </c>
      <c r="B17" s="166">
        <v>200.47399999999999</v>
      </c>
      <c r="C17" s="177">
        <v>0</v>
      </c>
      <c r="D17" s="178">
        <v>0</v>
      </c>
      <c r="E17" s="178">
        <v>0</v>
      </c>
      <c r="F17" s="176">
        <f>SUM(C17:E17)</f>
        <v>0</v>
      </c>
    </row>
    <row r="18" spans="1:6" ht="17.55" customHeight="1" x14ac:dyDescent="0.3">
      <c r="A18" s="156" t="s">
        <v>2</v>
      </c>
      <c r="B18" s="166">
        <v>200.43899999999999</v>
      </c>
      <c r="C18" s="177">
        <v>0</v>
      </c>
      <c r="D18" s="178">
        <v>0</v>
      </c>
      <c r="E18" s="178">
        <v>0</v>
      </c>
      <c r="F18" s="176">
        <f t="shared" ref="F18:F31" si="1">SUM(C18:E18)</f>
        <v>0</v>
      </c>
    </row>
    <row r="19" spans="1:6" ht="17.55" customHeight="1" x14ac:dyDescent="0.3">
      <c r="A19" s="156" t="s">
        <v>3</v>
      </c>
      <c r="B19" s="157">
        <v>200.94</v>
      </c>
      <c r="C19" s="177">
        <v>0</v>
      </c>
      <c r="D19" s="178">
        <v>0</v>
      </c>
      <c r="E19" s="178">
        <v>0</v>
      </c>
      <c r="F19" s="176">
        <f t="shared" si="1"/>
        <v>0</v>
      </c>
    </row>
    <row r="20" spans="1:6" ht="17.55" customHeight="1" x14ac:dyDescent="0.3">
      <c r="A20" s="156" t="s">
        <v>243</v>
      </c>
      <c r="B20" s="166"/>
      <c r="C20" s="177">
        <v>0</v>
      </c>
      <c r="D20" s="178">
        <v>0</v>
      </c>
      <c r="E20" s="178">
        <v>0</v>
      </c>
      <c r="F20" s="176">
        <f t="shared" si="1"/>
        <v>0</v>
      </c>
    </row>
    <row r="21" spans="1:6" ht="17.55" customHeight="1" x14ac:dyDescent="0.3">
      <c r="A21" s="156" t="s">
        <v>18</v>
      </c>
      <c r="B21" s="166">
        <v>200.459</v>
      </c>
      <c r="C21" s="177">
        <v>0</v>
      </c>
      <c r="D21" s="178">
        <v>0</v>
      </c>
      <c r="E21" s="178">
        <v>0</v>
      </c>
      <c r="F21" s="176">
        <f t="shared" si="1"/>
        <v>0</v>
      </c>
    </row>
    <row r="22" spans="1:6" ht="17.55" customHeight="1" x14ac:dyDescent="0.3">
      <c r="A22" s="156" t="s">
        <v>22</v>
      </c>
      <c r="B22" s="166"/>
      <c r="C22" s="177">
        <v>0</v>
      </c>
      <c r="D22" s="178">
        <v>0</v>
      </c>
      <c r="E22" s="178">
        <v>0</v>
      </c>
      <c r="F22" s="176">
        <f t="shared" si="1"/>
        <v>0</v>
      </c>
    </row>
    <row r="23" spans="1:6" ht="17.55" customHeight="1" x14ac:dyDescent="0.3">
      <c r="A23" s="156" t="s">
        <v>23</v>
      </c>
      <c r="B23" s="166">
        <v>200.465</v>
      </c>
      <c r="C23" s="177">
        <v>0</v>
      </c>
      <c r="D23" s="178">
        <v>0</v>
      </c>
      <c r="E23" s="178">
        <v>0</v>
      </c>
      <c r="F23" s="176">
        <f t="shared" si="1"/>
        <v>0</v>
      </c>
    </row>
    <row r="24" spans="1:6" ht="17.55" customHeight="1" x14ac:dyDescent="0.3">
      <c r="A24" s="156" t="s">
        <v>24</v>
      </c>
      <c r="B24" s="157">
        <v>200.87</v>
      </c>
      <c r="C24" s="177">
        <v>0</v>
      </c>
      <c r="D24" s="178">
        <v>0</v>
      </c>
      <c r="E24" s="178">
        <v>0</v>
      </c>
      <c r="F24" s="176">
        <f t="shared" si="1"/>
        <v>0</v>
      </c>
    </row>
    <row r="25" spans="1:6" ht="17.55" customHeight="1" x14ac:dyDescent="0.3">
      <c r="A25" s="156" t="s">
        <v>111</v>
      </c>
      <c r="B25" s="166"/>
      <c r="C25" s="177">
        <v>0</v>
      </c>
      <c r="D25" s="178">
        <v>0</v>
      </c>
      <c r="E25" s="178">
        <v>0</v>
      </c>
      <c r="F25" s="176">
        <f t="shared" si="1"/>
        <v>0</v>
      </c>
    </row>
    <row r="26" spans="1:6" ht="17.55" customHeight="1" x14ac:dyDescent="0.3">
      <c r="A26" s="156" t="s">
        <v>25</v>
      </c>
      <c r="B26" s="166">
        <v>200.47200000000001</v>
      </c>
      <c r="C26" s="177">
        <v>0</v>
      </c>
      <c r="D26" s="178">
        <v>0</v>
      </c>
      <c r="E26" s="178">
        <v>0</v>
      </c>
      <c r="F26" s="176">
        <f t="shared" si="1"/>
        <v>0</v>
      </c>
    </row>
    <row r="27" spans="1:6" ht="17.55" customHeight="1" x14ac:dyDescent="0.3">
      <c r="A27" s="156" t="s">
        <v>118</v>
      </c>
      <c r="B27" s="166">
        <v>200.41300000000001</v>
      </c>
      <c r="C27" s="179">
        <v>0</v>
      </c>
      <c r="D27" s="178">
        <v>0</v>
      </c>
      <c r="E27" s="180">
        <v>0</v>
      </c>
      <c r="F27" s="176">
        <f t="shared" si="1"/>
        <v>0</v>
      </c>
    </row>
    <row r="28" spans="1:6" ht="17.55" customHeight="1" x14ac:dyDescent="0.3">
      <c r="A28" s="156" t="s">
        <v>219</v>
      </c>
      <c r="B28" s="166"/>
      <c r="C28" s="177">
        <v>0</v>
      </c>
      <c r="D28" s="175">
        <v>0</v>
      </c>
      <c r="E28" s="178">
        <v>0</v>
      </c>
      <c r="F28" s="176">
        <f t="shared" si="1"/>
        <v>0</v>
      </c>
    </row>
    <row r="29" spans="1:6" ht="17.55" customHeight="1" x14ac:dyDescent="0.3">
      <c r="A29" s="169" t="s">
        <v>230</v>
      </c>
      <c r="B29" s="166"/>
      <c r="C29" s="177">
        <v>0</v>
      </c>
      <c r="D29" s="178">
        <v>0</v>
      </c>
      <c r="E29" s="178">
        <v>0</v>
      </c>
      <c r="F29" s="176">
        <f t="shared" si="1"/>
        <v>0</v>
      </c>
    </row>
    <row r="30" spans="1:6" ht="17.55" customHeight="1" x14ac:dyDescent="0.3">
      <c r="A30" s="169" t="s">
        <v>30</v>
      </c>
      <c r="B30" s="166"/>
      <c r="C30" s="177">
        <v>0</v>
      </c>
      <c r="D30" s="178">
        <v>0</v>
      </c>
      <c r="E30" s="178">
        <v>0</v>
      </c>
      <c r="F30" s="176">
        <f t="shared" si="1"/>
        <v>0</v>
      </c>
    </row>
    <row r="31" spans="1:6" ht="17.55" customHeight="1" x14ac:dyDescent="0.3">
      <c r="A31" s="156" t="s">
        <v>250</v>
      </c>
      <c r="B31" s="167">
        <v>200.41300000000001</v>
      </c>
      <c r="C31" s="177">
        <v>0</v>
      </c>
      <c r="D31" s="178">
        <v>0</v>
      </c>
      <c r="E31" s="180">
        <v>0</v>
      </c>
      <c r="F31" s="176">
        <f t="shared" si="1"/>
        <v>0</v>
      </c>
    </row>
    <row r="32" spans="1:6" x14ac:dyDescent="0.3">
      <c r="A32" s="158" t="s">
        <v>120</v>
      </c>
      <c r="B32" s="168">
        <v>200.41399999999999</v>
      </c>
      <c r="C32" s="224">
        <v>0</v>
      </c>
      <c r="D32" s="225">
        <v>0</v>
      </c>
      <c r="E32" s="225">
        <v>0</v>
      </c>
      <c r="F32" s="226">
        <f>SUM(C32:E33)</f>
        <v>0</v>
      </c>
    </row>
    <row r="33" spans="1:6" ht="15" customHeight="1" thickBot="1" x14ac:dyDescent="0.35">
      <c r="A33" s="390" t="s">
        <v>36</v>
      </c>
      <c r="B33" s="391"/>
      <c r="C33" s="219"/>
      <c r="D33" s="220"/>
      <c r="E33" s="220"/>
      <c r="F33" s="221"/>
    </row>
    <row r="34" spans="1:6" ht="22.5" customHeight="1" thickTop="1" thickBot="1" x14ac:dyDescent="0.35">
      <c r="A34" s="371" t="s">
        <v>251</v>
      </c>
      <c r="B34" s="372"/>
      <c r="C34" s="181">
        <f>C11</f>
        <v>0</v>
      </c>
      <c r="D34" s="181">
        <f t="shared" ref="D34:E34" si="2">SUM(D15:D33)</f>
        <v>0</v>
      </c>
      <c r="E34" s="181">
        <f t="shared" si="2"/>
        <v>0</v>
      </c>
      <c r="F34" s="194">
        <f>SUM(C34:E34)</f>
        <v>0</v>
      </c>
    </row>
    <row r="35" spans="1:6" ht="15" thickTop="1" x14ac:dyDescent="0.3"/>
  </sheetData>
  <mergeCells count="21">
    <mergeCell ref="A3:B3"/>
    <mergeCell ref="C3:D3"/>
    <mergeCell ref="E3:F3"/>
    <mergeCell ref="A1:B1"/>
    <mergeCell ref="C1:D1"/>
    <mergeCell ref="E1:F1"/>
    <mergeCell ref="A2:B2"/>
    <mergeCell ref="C2:D2"/>
    <mergeCell ref="E2:F2"/>
    <mergeCell ref="A4:F4"/>
    <mergeCell ref="A34:B34"/>
    <mergeCell ref="A5:F5"/>
    <mergeCell ref="A9:B9"/>
    <mergeCell ref="A10:B10"/>
    <mergeCell ref="A8:B8"/>
    <mergeCell ref="A7:B7"/>
    <mergeCell ref="A6:B6"/>
    <mergeCell ref="A11:B11"/>
    <mergeCell ref="A12:F13"/>
    <mergeCell ref="A14:B14"/>
    <mergeCell ref="A33:B33"/>
  </mergeCells>
  <pageMargins left="0.25" right="0.25" top="0.25" bottom="0.25" header="0.3" footer="0.3"/>
  <pageSetup orientation="landscape" r:id="rId1"/>
  <ignoredErrors>
    <ignoredError sqref="F15:F3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7"/>
  <sheetViews>
    <sheetView workbookViewId="0">
      <selection activeCell="O26" sqref="O26"/>
    </sheetView>
  </sheetViews>
  <sheetFormatPr defaultRowHeight="14.4" x14ac:dyDescent="0.3"/>
  <cols>
    <col min="1" max="9" width="14.21875" customWidth="1"/>
  </cols>
  <sheetData>
    <row r="1" spans="1:9" ht="39.75" customHeight="1" thickTop="1" thickBot="1" x14ac:dyDescent="0.35">
      <c r="A1" s="328" t="s">
        <v>34</v>
      </c>
      <c r="B1" s="399"/>
      <c r="C1" s="329"/>
      <c r="D1" s="328" t="s">
        <v>290</v>
      </c>
      <c r="E1" s="399"/>
      <c r="F1" s="329"/>
      <c r="G1" s="394" t="s">
        <v>284</v>
      </c>
      <c r="H1" s="400"/>
      <c r="I1" s="395"/>
    </row>
    <row r="2" spans="1:9" ht="16.5" customHeight="1" thickTop="1" thickBot="1" x14ac:dyDescent="0.35">
      <c r="A2" s="394" t="s">
        <v>274</v>
      </c>
      <c r="B2" s="400"/>
      <c r="C2" s="400"/>
      <c r="D2" s="318"/>
      <c r="E2" s="401"/>
      <c r="F2" s="319"/>
      <c r="G2" s="394" t="s">
        <v>257</v>
      </c>
      <c r="H2" s="400"/>
      <c r="I2" s="395"/>
    </row>
    <row r="3" spans="1:9" ht="16.5" customHeight="1" thickTop="1" thickBot="1" x14ac:dyDescent="0.35">
      <c r="A3" s="318"/>
      <c r="B3" s="401"/>
      <c r="C3" s="401"/>
      <c r="D3" s="402" t="s">
        <v>286</v>
      </c>
      <c r="E3" s="403"/>
      <c r="F3" s="404"/>
      <c r="G3" s="394" t="s">
        <v>280</v>
      </c>
      <c r="H3" s="400"/>
      <c r="I3" s="395"/>
    </row>
    <row r="4" spans="1:9" ht="15" thickTop="1" x14ac:dyDescent="0.3"/>
    <row r="5" spans="1:9" x14ac:dyDescent="0.3">
      <c r="A5" s="161" t="s">
        <v>218</v>
      </c>
      <c r="B5" s="160"/>
    </row>
    <row r="6" spans="1:9" ht="36" customHeight="1" x14ac:dyDescent="0.3">
      <c r="A6" s="331" t="s">
        <v>229</v>
      </c>
      <c r="B6" s="331"/>
      <c r="C6" s="331"/>
      <c r="D6" s="331"/>
      <c r="E6" s="331"/>
      <c r="F6" s="331"/>
      <c r="G6" s="331"/>
      <c r="H6" s="331"/>
      <c r="I6" s="331"/>
    </row>
    <row r="7" spans="1:9" x14ac:dyDescent="0.3">
      <c r="A7" s="8"/>
      <c r="B7" s="13"/>
      <c r="C7" s="13"/>
      <c r="D7" s="13"/>
      <c r="E7" s="13"/>
      <c r="F7" s="13"/>
      <c r="G7" s="13"/>
      <c r="H7" s="13"/>
      <c r="I7" s="13"/>
    </row>
    <row r="8" spans="1:9" x14ac:dyDescent="0.3">
      <c r="A8" s="8"/>
      <c r="B8" s="13"/>
      <c r="C8" s="13"/>
      <c r="D8" s="13"/>
      <c r="E8" s="13"/>
      <c r="F8" s="13"/>
      <c r="G8" s="13"/>
      <c r="H8" s="13"/>
      <c r="I8" s="13"/>
    </row>
    <row r="9" spans="1:9" x14ac:dyDescent="0.3">
      <c r="A9" s="8"/>
      <c r="B9" s="13"/>
      <c r="C9" s="13"/>
      <c r="D9" s="13"/>
      <c r="E9" s="13"/>
      <c r="F9" s="13"/>
      <c r="G9" s="13"/>
      <c r="H9" s="13"/>
      <c r="I9" s="13"/>
    </row>
    <row r="10" spans="1:9" x14ac:dyDescent="0.3">
      <c r="A10" s="8" t="s">
        <v>11</v>
      </c>
      <c r="B10" s="13"/>
      <c r="C10" s="13"/>
      <c r="D10" s="13"/>
      <c r="E10" s="8" t="s">
        <v>11</v>
      </c>
      <c r="F10" s="13"/>
      <c r="G10" s="13"/>
      <c r="H10" s="13"/>
      <c r="I10" s="13"/>
    </row>
    <row r="11" spans="1:9" x14ac:dyDescent="0.3">
      <c r="A11" s="8" t="s">
        <v>12</v>
      </c>
      <c r="B11" s="13"/>
      <c r="C11" s="13"/>
      <c r="D11" s="13"/>
      <c r="E11" s="8" t="s">
        <v>12</v>
      </c>
      <c r="F11" s="13"/>
      <c r="G11" s="13"/>
      <c r="H11" s="13"/>
      <c r="I11" s="13"/>
    </row>
    <row r="12" spans="1:9" x14ac:dyDescent="0.3">
      <c r="A12" s="8"/>
      <c r="B12" s="13"/>
      <c r="C12" s="13"/>
      <c r="D12" s="13"/>
      <c r="E12" s="8"/>
      <c r="F12" s="13"/>
      <c r="G12" s="13"/>
      <c r="H12" s="13"/>
      <c r="I12" s="13"/>
    </row>
    <row r="13" spans="1:9" x14ac:dyDescent="0.3">
      <c r="A13" s="8" t="s">
        <v>11</v>
      </c>
      <c r="B13" s="13"/>
      <c r="C13" s="13"/>
      <c r="D13" s="13"/>
      <c r="E13" s="8" t="s">
        <v>11</v>
      </c>
      <c r="F13" s="13"/>
      <c r="G13" s="13"/>
      <c r="H13" s="13"/>
      <c r="I13" s="13"/>
    </row>
    <row r="14" spans="1:9" x14ac:dyDescent="0.3">
      <c r="A14" s="8" t="s">
        <v>13</v>
      </c>
      <c r="B14" s="13"/>
      <c r="C14" s="13"/>
      <c r="D14" s="13"/>
      <c r="E14" s="8" t="s">
        <v>13</v>
      </c>
      <c r="F14" s="13"/>
      <c r="G14" s="13"/>
      <c r="H14" s="13"/>
      <c r="I14" s="13"/>
    </row>
    <row r="15" spans="1:9" x14ac:dyDescent="0.3">
      <c r="A15" s="8"/>
      <c r="B15" s="13"/>
      <c r="C15" s="13"/>
      <c r="D15" s="13"/>
      <c r="E15" s="8"/>
      <c r="F15" s="13"/>
      <c r="G15" s="13"/>
      <c r="H15" s="13"/>
      <c r="I15" s="13"/>
    </row>
    <row r="16" spans="1:9" x14ac:dyDescent="0.3">
      <c r="A16" s="8" t="s">
        <v>11</v>
      </c>
      <c r="B16" s="13"/>
      <c r="C16" s="13"/>
      <c r="D16" s="13"/>
      <c r="E16" s="8" t="s">
        <v>11</v>
      </c>
      <c r="F16" s="13"/>
      <c r="G16" s="13"/>
      <c r="H16" s="13"/>
      <c r="I16" s="13"/>
    </row>
    <row r="17" spans="1:9" x14ac:dyDescent="0.3">
      <c r="A17" s="8" t="s">
        <v>14</v>
      </c>
      <c r="B17" s="13"/>
      <c r="C17" s="13"/>
      <c r="D17" s="13"/>
      <c r="E17" s="8" t="s">
        <v>14</v>
      </c>
      <c r="F17" s="13"/>
      <c r="G17" s="13"/>
      <c r="H17" s="13"/>
      <c r="I17" s="13"/>
    </row>
    <row r="18" spans="1:9" x14ac:dyDescent="0.3">
      <c r="A18" s="8"/>
      <c r="B18" s="13"/>
      <c r="C18" s="13"/>
      <c r="D18" s="13"/>
      <c r="E18" s="8"/>
      <c r="F18" s="13"/>
      <c r="G18" s="13"/>
      <c r="H18" s="13"/>
      <c r="I18" s="13"/>
    </row>
    <row r="19" spans="1:9" x14ac:dyDescent="0.3">
      <c r="A19" s="8" t="s">
        <v>11</v>
      </c>
      <c r="B19" s="13"/>
      <c r="C19" s="13"/>
      <c r="D19" s="13"/>
      <c r="E19" s="8" t="s">
        <v>11</v>
      </c>
      <c r="F19" s="13"/>
      <c r="G19" s="13"/>
      <c r="H19" s="13"/>
      <c r="I19" s="13"/>
    </row>
    <row r="20" spans="1:9" x14ac:dyDescent="0.3">
      <c r="A20" s="8" t="s">
        <v>15</v>
      </c>
      <c r="B20" s="13"/>
      <c r="C20" s="13"/>
      <c r="D20" s="13"/>
      <c r="E20" s="8" t="s">
        <v>15</v>
      </c>
      <c r="F20" s="13"/>
      <c r="G20" s="13"/>
      <c r="H20" s="13"/>
      <c r="I20" s="13"/>
    </row>
    <row r="21" spans="1:9" x14ac:dyDescent="0.3">
      <c r="A21" s="8" t="s">
        <v>226</v>
      </c>
      <c r="B21" s="13"/>
      <c r="C21" s="13"/>
      <c r="D21" s="13"/>
      <c r="E21" s="8" t="s">
        <v>227</v>
      </c>
      <c r="F21" s="13"/>
      <c r="G21" s="13"/>
      <c r="H21" s="13"/>
      <c r="I21" s="13"/>
    </row>
    <row r="22" spans="1:9" ht="28.5" customHeight="1" x14ac:dyDescent="0.3">
      <c r="A22" s="8" t="s">
        <v>11</v>
      </c>
      <c r="B22" s="13"/>
      <c r="C22" s="13"/>
      <c r="D22" s="13"/>
      <c r="E22" s="8" t="s">
        <v>11</v>
      </c>
      <c r="F22" s="13"/>
      <c r="G22" s="13"/>
      <c r="H22" s="13"/>
      <c r="I22" s="13"/>
    </row>
    <row r="23" spans="1:9" x14ac:dyDescent="0.3">
      <c r="A23" s="8" t="s">
        <v>16</v>
      </c>
      <c r="B23" s="13"/>
      <c r="C23" s="13"/>
      <c r="D23" s="13"/>
      <c r="E23" s="8" t="s">
        <v>16</v>
      </c>
      <c r="F23" s="13"/>
      <c r="G23" s="13"/>
      <c r="H23" s="13"/>
      <c r="I23" s="13"/>
    </row>
    <row r="24" spans="1:9" x14ac:dyDescent="0.3">
      <c r="A24" s="13"/>
      <c r="B24" s="13"/>
      <c r="C24" s="13"/>
      <c r="D24" s="13"/>
      <c r="E24" s="13"/>
      <c r="F24" s="13"/>
      <c r="G24" s="13"/>
      <c r="H24" s="13"/>
      <c r="I24" s="13"/>
    </row>
    <row r="27" spans="1:9" ht="42.75" customHeight="1" x14ac:dyDescent="0.3">
      <c r="A27" s="398" t="s">
        <v>228</v>
      </c>
      <c r="B27" s="398"/>
      <c r="C27" s="398"/>
      <c r="D27" s="398"/>
      <c r="E27" s="398"/>
      <c r="F27" s="398"/>
      <c r="G27" s="398"/>
    </row>
  </sheetData>
  <mergeCells count="11">
    <mergeCell ref="A27:G27"/>
    <mergeCell ref="A6:I6"/>
    <mergeCell ref="A1:C1"/>
    <mergeCell ref="G1:I1"/>
    <mergeCell ref="G2:I2"/>
    <mergeCell ref="G3:I3"/>
    <mergeCell ref="D1:F1"/>
    <mergeCell ref="A2:C2"/>
    <mergeCell ref="A3:C3"/>
    <mergeCell ref="D2:F2"/>
    <mergeCell ref="D3:F3"/>
  </mergeCells>
  <printOptions horizont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
  <sheetViews>
    <sheetView workbookViewId="0">
      <selection sqref="A1:BF10"/>
    </sheetView>
  </sheetViews>
  <sheetFormatPr defaultRowHeight="14.4" x14ac:dyDescent="0.3"/>
  <sheetData>
    <row r="1" spans="1:7" x14ac:dyDescent="0.3">
      <c r="A1" s="405"/>
      <c r="B1" s="405"/>
      <c r="C1" s="405"/>
      <c r="D1" s="405"/>
      <c r="E1" s="405"/>
      <c r="F1" s="405"/>
      <c r="G1" s="405"/>
    </row>
    <row r="2" spans="1:7" x14ac:dyDescent="0.3">
      <c r="A2" s="406"/>
      <c r="B2" s="406"/>
      <c r="C2" s="406"/>
      <c r="D2" s="406"/>
      <c r="E2" s="406"/>
      <c r="F2" s="406"/>
      <c r="G2" s="406"/>
    </row>
    <row r="3" spans="1:7" x14ac:dyDescent="0.3">
      <c r="A3" s="2"/>
      <c r="B3" s="1"/>
    </row>
    <row r="4" spans="1:7" x14ac:dyDescent="0.3">
      <c r="A4" s="4"/>
      <c r="B4" s="1"/>
      <c r="C4" s="1"/>
      <c r="D4" s="1"/>
      <c r="E4" s="1"/>
      <c r="F4" s="1"/>
      <c r="G4" s="1"/>
    </row>
    <row r="5" spans="1:7" x14ac:dyDescent="0.3">
      <c r="A5" s="4"/>
      <c r="B5" s="1"/>
    </row>
    <row r="6" spans="1:7" x14ac:dyDescent="0.3">
      <c r="A6" s="4"/>
      <c r="B6" s="1"/>
    </row>
    <row r="7" spans="1:7" x14ac:dyDescent="0.3">
      <c r="A7" s="5"/>
      <c r="B7" s="1"/>
    </row>
    <row r="8" spans="1:7" x14ac:dyDescent="0.3">
      <c r="A8" s="5"/>
      <c r="B8" s="1"/>
    </row>
    <row r="9" spans="1:7" x14ac:dyDescent="0.3">
      <c r="A9" s="5"/>
      <c r="B9" s="3"/>
    </row>
    <row r="10" spans="1:7" x14ac:dyDescent="0.3">
      <c r="B10" s="3"/>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Q46"/>
  <sheetViews>
    <sheetView topLeftCell="A13" zoomScaleNormal="100" workbookViewId="0">
      <selection activeCell="B3" sqref="B3"/>
    </sheetView>
  </sheetViews>
  <sheetFormatPr defaultRowHeight="14.4" x14ac:dyDescent="0.3"/>
  <cols>
    <col min="1" max="1" width="2.5546875" customWidth="1"/>
    <col min="2" max="2" width="35.21875" customWidth="1"/>
    <col min="3" max="3" width="47" customWidth="1"/>
    <col min="4" max="7" width="12.5546875" customWidth="1"/>
    <col min="8" max="8" width="20" customWidth="1"/>
    <col min="9" max="9" width="2.21875" customWidth="1"/>
    <col min="10" max="10" width="12.44140625" customWidth="1"/>
    <col min="11" max="11" width="12.5546875" customWidth="1"/>
    <col min="12" max="12" width="11.77734375" customWidth="1"/>
    <col min="13" max="13" width="13.77734375" customWidth="1"/>
    <col min="14" max="14" width="10.5546875" customWidth="1"/>
    <col min="15" max="15" width="12.5546875" customWidth="1"/>
    <col min="16" max="16" width="11.5546875" customWidth="1"/>
    <col min="17" max="17" width="15.21875" customWidth="1"/>
  </cols>
  <sheetData>
    <row r="1" spans="2:17" ht="25.5" customHeight="1" x14ac:dyDescent="0.3">
      <c r="B1" s="413" t="s">
        <v>232</v>
      </c>
      <c r="C1" s="413"/>
      <c r="D1" s="413"/>
      <c r="E1" s="413"/>
      <c r="F1" s="413"/>
      <c r="G1" s="413"/>
      <c r="H1" s="413"/>
      <c r="I1" s="170"/>
      <c r="J1" s="170"/>
      <c r="K1" s="170"/>
      <c r="L1" s="170"/>
      <c r="M1" s="170"/>
      <c r="N1" s="170"/>
      <c r="O1" s="170"/>
      <c r="P1" s="170"/>
    </row>
    <row r="2" spans="2:17" ht="67.5" customHeight="1" x14ac:dyDescent="0.3">
      <c r="B2" s="414" t="s">
        <v>295</v>
      </c>
      <c r="C2" s="414"/>
      <c r="D2" s="414"/>
      <c r="E2" s="414"/>
      <c r="F2" s="414"/>
      <c r="G2" s="414"/>
      <c r="H2" s="414"/>
      <c r="I2" s="30"/>
      <c r="J2" s="30"/>
    </row>
    <row r="3" spans="2:17" ht="6.75" customHeight="1" x14ac:dyDescent="0.3">
      <c r="B3" s="30"/>
      <c r="C3" s="30"/>
      <c r="D3" s="30"/>
      <c r="E3" s="30"/>
      <c r="F3" s="30"/>
      <c r="G3" s="30"/>
      <c r="H3" s="30"/>
      <c r="I3" s="30"/>
      <c r="J3" s="30"/>
    </row>
    <row r="4" spans="2:17" ht="6.75" customHeight="1" x14ac:dyDescent="0.3">
      <c r="B4" s="18"/>
      <c r="C4" s="18"/>
      <c r="D4" s="18"/>
      <c r="E4" s="18"/>
      <c r="F4" s="18"/>
      <c r="G4" s="18"/>
      <c r="H4" s="19"/>
      <c r="I4" s="18"/>
      <c r="J4" s="18"/>
    </row>
    <row r="5" spans="2:17" x14ac:dyDescent="0.3">
      <c r="B5" s="409" t="s">
        <v>41</v>
      </c>
      <c r="C5" s="409" t="s">
        <v>42</v>
      </c>
      <c r="D5" s="409" t="s">
        <v>40</v>
      </c>
      <c r="E5" s="409"/>
      <c r="F5" s="409"/>
      <c r="G5" s="409"/>
      <c r="H5" s="409" t="s">
        <v>46</v>
      </c>
      <c r="I5" s="18"/>
      <c r="J5" s="18"/>
    </row>
    <row r="6" spans="2:17" ht="26.4" x14ac:dyDescent="0.3">
      <c r="B6" s="409"/>
      <c r="C6" s="409"/>
      <c r="D6" s="29" t="s">
        <v>43</v>
      </c>
      <c r="E6" s="29" t="s">
        <v>47</v>
      </c>
      <c r="F6" s="28" t="s">
        <v>44</v>
      </c>
      <c r="G6" s="28" t="s">
        <v>45</v>
      </c>
      <c r="H6" s="409"/>
      <c r="I6" s="18"/>
      <c r="J6" s="18"/>
    </row>
    <row r="7" spans="2:17" x14ac:dyDescent="0.3">
      <c r="B7" s="31"/>
      <c r="C7" s="31"/>
      <c r="D7" s="228"/>
      <c r="E7" s="18"/>
      <c r="F7" s="34"/>
      <c r="G7" s="33"/>
      <c r="H7" s="65">
        <f>(D7*F7)*G7</f>
        <v>0</v>
      </c>
      <c r="I7" s="18"/>
      <c r="J7" s="93"/>
      <c r="K7" s="238"/>
      <c r="L7" s="238"/>
      <c r="M7" s="91"/>
      <c r="N7" s="91"/>
      <c r="Q7" s="238"/>
    </row>
    <row r="8" spans="2:17" x14ac:dyDescent="0.3">
      <c r="B8" s="31"/>
      <c r="C8" s="31"/>
      <c r="D8" s="228"/>
      <c r="E8" s="18"/>
      <c r="F8" s="34"/>
      <c r="G8" s="33"/>
      <c r="H8" s="65">
        <f t="shared" ref="H8:H13" si="0">(D8*F8)*G8</f>
        <v>0</v>
      </c>
      <c r="I8" s="7"/>
      <c r="J8" s="93"/>
      <c r="K8" s="238"/>
      <c r="L8" s="238"/>
      <c r="M8" s="91"/>
      <c r="N8" s="91"/>
      <c r="O8" s="244"/>
      <c r="Q8" s="238"/>
    </row>
    <row r="9" spans="2:17" x14ac:dyDescent="0.3">
      <c r="B9" s="31"/>
      <c r="C9" s="31"/>
      <c r="D9" s="228"/>
      <c r="E9" s="18"/>
      <c r="F9" s="34"/>
      <c r="G9" s="33"/>
      <c r="H9" s="65">
        <f>(D9*F9)*G9</f>
        <v>0</v>
      </c>
      <c r="I9" s="7"/>
      <c r="J9" s="93"/>
      <c r="K9" s="238"/>
      <c r="L9" s="238"/>
      <c r="M9" s="91"/>
      <c r="N9" s="91"/>
      <c r="Q9" s="238"/>
    </row>
    <row r="10" spans="2:17" x14ac:dyDescent="0.3">
      <c r="B10" s="58"/>
      <c r="C10" s="31"/>
      <c r="D10" s="228"/>
      <c r="E10" s="18"/>
      <c r="F10" s="34"/>
      <c r="G10" s="33"/>
      <c r="H10" s="65">
        <f t="shared" si="0"/>
        <v>0</v>
      </c>
      <c r="I10" s="7"/>
      <c r="J10" s="93"/>
      <c r="K10" s="238"/>
      <c r="L10" s="238"/>
      <c r="M10" s="91"/>
      <c r="N10" s="91"/>
      <c r="P10" s="91"/>
      <c r="Q10" s="238"/>
    </row>
    <row r="11" spans="2:17" x14ac:dyDescent="0.3">
      <c r="B11" s="31"/>
      <c r="C11" s="31"/>
      <c r="D11" s="228"/>
      <c r="E11" s="18"/>
      <c r="F11" s="34"/>
      <c r="G11" s="33"/>
      <c r="H11" s="65">
        <f t="shared" si="0"/>
        <v>0</v>
      </c>
      <c r="I11" s="7"/>
      <c r="J11" s="93"/>
      <c r="K11" s="238"/>
      <c r="L11" s="238"/>
      <c r="M11" s="91"/>
      <c r="N11" s="91"/>
      <c r="Q11" s="238"/>
    </row>
    <row r="12" spans="2:17" x14ac:dyDescent="0.3">
      <c r="B12" s="31"/>
      <c r="C12" s="232"/>
      <c r="D12" s="228"/>
      <c r="E12" s="18"/>
      <c r="F12" s="34"/>
      <c r="G12" s="33"/>
      <c r="H12" s="65">
        <f t="shared" si="0"/>
        <v>0</v>
      </c>
      <c r="I12" s="7"/>
      <c r="J12" s="93"/>
      <c r="K12" s="238"/>
      <c r="L12" s="238"/>
      <c r="M12" s="91"/>
      <c r="N12" s="91"/>
      <c r="Q12" s="238"/>
    </row>
    <row r="13" spans="2:17" x14ac:dyDescent="0.3">
      <c r="B13" s="31"/>
      <c r="C13" s="31"/>
      <c r="D13" s="228"/>
      <c r="E13" s="18"/>
      <c r="F13" s="34"/>
      <c r="G13" s="33"/>
      <c r="H13" s="65">
        <f t="shared" si="0"/>
        <v>0</v>
      </c>
      <c r="I13" s="7"/>
      <c r="J13" s="93"/>
      <c r="K13" s="238"/>
      <c r="L13" s="238"/>
      <c r="M13" s="91"/>
      <c r="N13" s="91"/>
      <c r="Q13" s="238"/>
    </row>
    <row r="14" spans="2:17" ht="18" x14ac:dyDescent="0.6">
      <c r="B14" s="31"/>
      <c r="C14" s="31"/>
      <c r="D14" s="228"/>
      <c r="E14" s="231"/>
      <c r="F14" s="34"/>
      <c r="G14" s="35"/>
      <c r="H14" s="216"/>
      <c r="I14" s="7"/>
      <c r="J14" s="20"/>
      <c r="K14" s="238"/>
      <c r="L14" s="238"/>
      <c r="N14" s="91"/>
      <c r="Q14" s="238"/>
    </row>
    <row r="15" spans="2:17" ht="18" x14ac:dyDescent="0.6">
      <c r="B15" s="31"/>
      <c r="C15" s="237"/>
      <c r="D15" s="227"/>
      <c r="E15" s="33"/>
      <c r="F15" s="34"/>
      <c r="G15" s="38" t="s">
        <v>56</v>
      </c>
      <c r="H15" s="216">
        <f>SUM(H7:H13)</f>
        <v>0</v>
      </c>
      <c r="I15" s="7"/>
      <c r="J15" s="277"/>
      <c r="K15" s="65"/>
      <c r="L15" s="65"/>
      <c r="M15" s="65"/>
      <c r="N15" s="91"/>
      <c r="P15" s="216"/>
    </row>
    <row r="16" spans="2:17" x14ac:dyDescent="0.3">
      <c r="B16" s="18"/>
      <c r="C16" s="237"/>
      <c r="D16" s="227"/>
      <c r="E16" s="27"/>
      <c r="F16" s="39"/>
      <c r="G16" s="27"/>
      <c r="H16" s="57"/>
      <c r="I16" s="74"/>
      <c r="J16" s="21"/>
    </row>
    <row r="17" spans="2:12" ht="18" x14ac:dyDescent="0.6">
      <c r="B17" s="165"/>
      <c r="C17" s="237"/>
      <c r="D17" s="227"/>
      <c r="E17" s="60"/>
      <c r="F17" s="61"/>
      <c r="G17" s="173"/>
      <c r="H17" s="98">
        <v>0</v>
      </c>
    </row>
    <row r="18" spans="2:12" x14ac:dyDescent="0.3">
      <c r="B18" s="58"/>
      <c r="C18" s="58"/>
      <c r="D18" s="229"/>
      <c r="E18" s="60"/>
      <c r="F18" s="415" t="s">
        <v>48</v>
      </c>
      <c r="G18" s="415"/>
      <c r="H18" s="63">
        <v>0</v>
      </c>
    </row>
    <row r="19" spans="2:12" x14ac:dyDescent="0.3">
      <c r="D19" s="36"/>
      <c r="E19" s="15"/>
      <c r="F19" s="40"/>
      <c r="G19" s="15"/>
      <c r="H19" s="36"/>
    </row>
    <row r="20" spans="2:12" x14ac:dyDescent="0.3">
      <c r="D20" s="36"/>
      <c r="E20" s="15"/>
      <c r="F20" s="40"/>
      <c r="G20" s="15"/>
      <c r="H20" s="36"/>
      <c r="K20" s="91"/>
    </row>
    <row r="21" spans="2:12" ht="3.75" customHeight="1" x14ac:dyDescent="0.3">
      <c r="D21" s="36"/>
      <c r="E21" s="15"/>
      <c r="F21" s="40"/>
      <c r="G21" s="15"/>
      <c r="H21" s="36"/>
    </row>
    <row r="22" spans="2:12" hidden="1" x14ac:dyDescent="0.3">
      <c r="D22" s="36"/>
      <c r="E22" s="15"/>
      <c r="F22" s="40"/>
      <c r="G22" s="15"/>
      <c r="H22" s="36"/>
    </row>
    <row r="23" spans="2:12" hidden="1" x14ac:dyDescent="0.3">
      <c r="D23" s="36"/>
      <c r="E23" s="15"/>
      <c r="F23" s="40"/>
      <c r="G23" s="15"/>
      <c r="H23" s="36"/>
    </row>
    <row r="24" spans="2:12" hidden="1" x14ac:dyDescent="0.3">
      <c r="D24" s="36"/>
      <c r="E24" s="15"/>
      <c r="F24" s="40"/>
      <c r="G24" s="15"/>
      <c r="H24" s="36"/>
    </row>
    <row r="25" spans="2:12" hidden="1" x14ac:dyDescent="0.3">
      <c r="D25" s="36"/>
      <c r="E25" s="15"/>
      <c r="F25" s="40"/>
      <c r="G25" s="15"/>
      <c r="H25" s="36"/>
    </row>
    <row r="26" spans="2:12" hidden="1" x14ac:dyDescent="0.3">
      <c r="D26" s="36"/>
      <c r="E26" s="15"/>
      <c r="F26" s="40"/>
      <c r="G26" s="15"/>
      <c r="H26" s="36"/>
    </row>
    <row r="27" spans="2:12" x14ac:dyDescent="0.3">
      <c r="B27" s="52" t="s">
        <v>52</v>
      </c>
      <c r="C27" s="67"/>
      <c r="D27" s="67"/>
      <c r="E27" s="67"/>
      <c r="F27" s="67"/>
      <c r="G27" s="67"/>
      <c r="H27" s="68"/>
      <c r="K27" s="91"/>
    </row>
    <row r="28" spans="2:12" ht="19.5" customHeight="1" x14ac:dyDescent="0.3">
      <c r="B28" s="410"/>
      <c r="C28" s="411"/>
      <c r="D28" s="411"/>
      <c r="E28" s="411"/>
      <c r="F28" s="411"/>
      <c r="G28" s="411"/>
      <c r="H28" s="412"/>
      <c r="K28" s="238"/>
    </row>
    <row r="29" spans="2:12" ht="30" customHeight="1" x14ac:dyDescent="0.3">
      <c r="B29" s="410"/>
      <c r="C29" s="411"/>
      <c r="D29" s="411"/>
      <c r="E29" s="411"/>
      <c r="F29" s="411"/>
      <c r="G29" s="411"/>
      <c r="H29" s="412"/>
      <c r="K29" s="238"/>
    </row>
    <row r="30" spans="2:12" ht="30.75" customHeight="1" x14ac:dyDescent="0.3">
      <c r="B30" s="410"/>
      <c r="C30" s="411"/>
      <c r="D30" s="411"/>
      <c r="E30" s="411"/>
      <c r="F30" s="411"/>
      <c r="G30" s="411"/>
      <c r="H30" s="412"/>
      <c r="K30" s="238"/>
    </row>
    <row r="31" spans="2:12" ht="30" customHeight="1" x14ac:dyDescent="0.3">
      <c r="B31" s="410"/>
      <c r="C31" s="411"/>
      <c r="D31" s="411"/>
      <c r="E31" s="411"/>
      <c r="F31" s="411"/>
      <c r="G31" s="411"/>
      <c r="H31" s="412"/>
      <c r="L31" s="230"/>
    </row>
    <row r="32" spans="2:12" ht="32.25" customHeight="1" x14ac:dyDescent="0.3">
      <c r="B32" s="410"/>
      <c r="C32" s="411"/>
      <c r="D32" s="411"/>
      <c r="E32" s="411"/>
      <c r="F32" s="411"/>
      <c r="G32" s="411"/>
      <c r="H32" s="412"/>
    </row>
    <row r="33" spans="2:8" ht="30" customHeight="1" x14ac:dyDescent="0.3">
      <c r="B33" s="410"/>
      <c r="C33" s="411"/>
      <c r="D33" s="411"/>
      <c r="E33" s="411"/>
      <c r="F33" s="411"/>
      <c r="G33" s="411"/>
      <c r="H33" s="412"/>
    </row>
    <row r="34" spans="2:8" ht="30" customHeight="1" x14ac:dyDescent="0.3">
      <c r="B34" s="410"/>
      <c r="C34" s="411"/>
      <c r="D34" s="411"/>
      <c r="E34" s="411"/>
      <c r="F34" s="411"/>
      <c r="G34" s="411"/>
      <c r="H34" s="412"/>
    </row>
    <row r="35" spans="2:8" x14ac:dyDescent="0.3">
      <c r="B35" s="48"/>
      <c r="C35" s="42"/>
      <c r="D35" s="42"/>
      <c r="E35" s="42"/>
      <c r="F35" s="416" t="s">
        <v>266</v>
      </c>
      <c r="G35" s="416"/>
      <c r="H35" s="215">
        <f>H15</f>
        <v>0</v>
      </c>
    </row>
    <row r="36" spans="2:8" ht="11.25" customHeight="1" x14ac:dyDescent="0.3"/>
    <row r="37" spans="2:8" ht="11.25" customHeight="1" x14ac:dyDescent="0.3"/>
    <row r="38" spans="2:8" x14ac:dyDescent="0.3">
      <c r="B38" s="52" t="s">
        <v>53</v>
      </c>
      <c r="C38" s="53"/>
      <c r="D38" s="43"/>
      <c r="E38" s="43"/>
      <c r="F38" s="43"/>
      <c r="G38" s="43"/>
      <c r="H38" s="49"/>
    </row>
    <row r="39" spans="2:8" ht="30" customHeight="1" x14ac:dyDescent="0.3">
      <c r="B39" s="410"/>
      <c r="C39" s="411"/>
      <c r="D39" s="411"/>
      <c r="E39" s="411"/>
      <c r="F39" s="411"/>
      <c r="G39" s="411"/>
      <c r="H39" s="412"/>
    </row>
    <row r="40" spans="2:8" x14ac:dyDescent="0.3">
      <c r="B40" s="70"/>
      <c r="C40" s="71"/>
      <c r="D40" s="71"/>
      <c r="E40" s="71"/>
      <c r="F40" s="407" t="s">
        <v>48</v>
      </c>
      <c r="G40" s="407"/>
      <c r="H40" s="215">
        <f>H18</f>
        <v>0</v>
      </c>
    </row>
    <row r="41" spans="2:8" ht="9.75" customHeight="1" x14ac:dyDescent="0.3">
      <c r="H41" s="13"/>
    </row>
    <row r="42" spans="2:8" ht="18" customHeight="1" x14ac:dyDescent="0.3">
      <c r="H42" s="13"/>
    </row>
    <row r="43" spans="2:8" ht="18" customHeight="1" x14ac:dyDescent="0.3">
      <c r="F43" s="408" t="s">
        <v>50</v>
      </c>
      <c r="G43" s="408"/>
      <c r="H43" s="63">
        <f>H35+H40</f>
        <v>0</v>
      </c>
    </row>
    <row r="45" spans="2:8" ht="13.5" customHeight="1" x14ac:dyDescent="0.3">
      <c r="F45" s="54"/>
      <c r="G45" s="54"/>
      <c r="H45" s="63"/>
    </row>
    <row r="46" spans="2:8" x14ac:dyDescent="0.3">
      <c r="D46" s="230"/>
    </row>
  </sheetData>
  <mergeCells count="18">
    <mergeCell ref="B1:H1"/>
    <mergeCell ref="B2:H2"/>
    <mergeCell ref="F18:G18"/>
    <mergeCell ref="H5:H6"/>
    <mergeCell ref="F35:G35"/>
    <mergeCell ref="B29:H29"/>
    <mergeCell ref="B30:H30"/>
    <mergeCell ref="B33:H33"/>
    <mergeCell ref="B28:H28"/>
    <mergeCell ref="B34:H34"/>
    <mergeCell ref="F40:G40"/>
    <mergeCell ref="F43:G43"/>
    <mergeCell ref="B5:B6"/>
    <mergeCell ref="C5:C6"/>
    <mergeCell ref="D5:G5"/>
    <mergeCell ref="B31:H31"/>
    <mergeCell ref="B32:H32"/>
    <mergeCell ref="B39:H39"/>
  </mergeCells>
  <printOptions horizontalCentered="1"/>
  <pageMargins left="0.25" right="0.25" top="0.25" bottom="0.2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Q33"/>
  <sheetViews>
    <sheetView topLeftCell="A2" workbookViewId="0">
      <selection activeCell="B3" sqref="B3"/>
    </sheetView>
  </sheetViews>
  <sheetFormatPr defaultRowHeight="14.4" x14ac:dyDescent="0.3"/>
  <cols>
    <col min="1" max="1" width="2.77734375" customWidth="1"/>
    <col min="2" max="2" width="47" customWidth="1"/>
    <col min="3" max="3" width="2.77734375" customWidth="1"/>
    <col min="4" max="4" width="28" customWidth="1"/>
    <col min="5" max="5" width="18.21875" customWidth="1"/>
    <col min="6" max="7" width="15.77734375" customWidth="1"/>
    <col min="8" max="8" width="18.5546875" customWidth="1"/>
    <col min="9" max="9" width="3.21875" customWidth="1"/>
    <col min="10" max="10" width="13.44140625" style="256" customWidth="1"/>
    <col min="11" max="11" width="11.21875" style="256" customWidth="1"/>
    <col min="12" max="12" width="12.21875" style="256" customWidth="1"/>
    <col min="13" max="13" width="13.44140625" style="256" customWidth="1"/>
    <col min="14" max="14" width="4.44140625" customWidth="1"/>
    <col min="15" max="15" width="12.77734375" customWidth="1"/>
    <col min="16" max="29" width="9.21875" customWidth="1"/>
  </cols>
  <sheetData>
    <row r="1" spans="2:17" ht="26.25" customHeight="1" x14ac:dyDescent="0.3">
      <c r="B1" s="413" t="s">
        <v>232</v>
      </c>
      <c r="C1" s="413"/>
      <c r="D1" s="413"/>
      <c r="E1" s="413"/>
      <c r="F1" s="413"/>
      <c r="G1" s="413"/>
      <c r="H1" s="413"/>
    </row>
    <row r="2" spans="2:17" ht="61.5" customHeight="1" x14ac:dyDescent="0.3">
      <c r="B2" s="422" t="s">
        <v>296</v>
      </c>
      <c r="C2" s="422"/>
      <c r="D2" s="422"/>
      <c r="E2" s="422"/>
      <c r="F2" s="422"/>
      <c r="G2" s="422"/>
      <c r="H2" s="422"/>
      <c r="I2" s="55"/>
      <c r="J2" s="257"/>
    </row>
    <row r="3" spans="2:17" x14ac:dyDescent="0.3">
      <c r="B3" s="55"/>
      <c r="C3" s="55"/>
      <c r="D3" s="55"/>
      <c r="E3" s="55"/>
      <c r="F3" s="55"/>
      <c r="G3" s="55"/>
      <c r="H3" s="55"/>
      <c r="I3" s="55"/>
      <c r="J3" s="257"/>
    </row>
    <row r="4" spans="2:17" ht="18.75" customHeight="1" x14ac:dyDescent="0.3">
      <c r="B4" s="424" t="s">
        <v>41</v>
      </c>
      <c r="C4" s="424"/>
      <c r="D4" s="423" t="s">
        <v>51</v>
      </c>
      <c r="E4" s="423"/>
      <c r="F4" s="423" t="s">
        <v>40</v>
      </c>
      <c r="G4" s="423"/>
      <c r="H4" s="423" t="s">
        <v>6</v>
      </c>
      <c r="I4" s="55"/>
      <c r="J4" s="257"/>
    </row>
    <row r="5" spans="2:17" x14ac:dyDescent="0.3">
      <c r="B5" s="424"/>
      <c r="C5" s="424"/>
      <c r="D5" s="423"/>
      <c r="E5" s="423"/>
      <c r="F5" s="56" t="s">
        <v>54</v>
      </c>
      <c r="G5" s="56" t="s">
        <v>55</v>
      </c>
      <c r="H5" s="423"/>
      <c r="I5" s="18"/>
      <c r="J5" s="258"/>
      <c r="O5" s="256"/>
    </row>
    <row r="6" spans="2:17" x14ac:dyDescent="0.3">
      <c r="B6" s="31"/>
      <c r="C6" s="74"/>
      <c r="D6" s="420"/>
      <c r="E6" s="420"/>
      <c r="F6" s="227">
        <f>Personnel!H7</f>
        <v>0</v>
      </c>
      <c r="G6" s="18"/>
      <c r="H6" s="63">
        <f>F6*G6</f>
        <v>0</v>
      </c>
      <c r="I6" s="18"/>
      <c r="J6" s="258"/>
    </row>
    <row r="7" spans="2:17" x14ac:dyDescent="0.3">
      <c r="B7" s="31"/>
      <c r="C7" s="31"/>
      <c r="D7" s="421"/>
      <c r="E7" s="421"/>
      <c r="F7" s="227">
        <f>Personnel!H8</f>
        <v>0</v>
      </c>
      <c r="G7" s="18"/>
      <c r="H7" s="63">
        <f t="shared" ref="H7:H12" si="0">F7*G7</f>
        <v>0</v>
      </c>
      <c r="I7" s="18"/>
      <c r="J7" s="258"/>
    </row>
    <row r="8" spans="2:17" x14ac:dyDescent="0.3">
      <c r="B8" s="58"/>
      <c r="C8" s="58"/>
      <c r="D8" s="421"/>
      <c r="E8" s="421"/>
      <c r="F8" s="227">
        <f>Personnel!H9</f>
        <v>0</v>
      </c>
      <c r="G8" s="18"/>
      <c r="H8" s="63">
        <f>F8*G8</f>
        <v>0</v>
      </c>
      <c r="I8" s="18"/>
      <c r="J8" s="258"/>
    </row>
    <row r="9" spans="2:17" x14ac:dyDescent="0.3">
      <c r="B9" s="58"/>
      <c r="C9" s="58"/>
      <c r="D9" s="421"/>
      <c r="E9" s="421"/>
      <c r="F9" s="227">
        <f>Personnel!H10</f>
        <v>0</v>
      </c>
      <c r="G9" s="18"/>
      <c r="H9" s="63">
        <f t="shared" si="0"/>
        <v>0</v>
      </c>
      <c r="I9" s="18"/>
      <c r="J9" s="258"/>
    </row>
    <row r="10" spans="2:17" x14ac:dyDescent="0.3">
      <c r="B10" s="31"/>
      <c r="C10" s="58"/>
      <c r="D10" s="421"/>
      <c r="E10" s="421"/>
      <c r="F10" s="227">
        <f>Personnel!H11</f>
        <v>0</v>
      </c>
      <c r="G10" s="18"/>
      <c r="H10" s="63">
        <f t="shared" si="0"/>
        <v>0</v>
      </c>
      <c r="I10" s="18"/>
      <c r="J10" s="258"/>
    </row>
    <row r="11" spans="2:17" x14ac:dyDescent="0.3">
      <c r="B11" s="31"/>
      <c r="C11" s="58"/>
      <c r="D11" s="421"/>
      <c r="E11" s="421"/>
      <c r="F11" s="227">
        <f>Personnel!H12</f>
        <v>0</v>
      </c>
      <c r="G11" s="18"/>
      <c r="H11" s="63">
        <f t="shared" si="0"/>
        <v>0</v>
      </c>
      <c r="I11" s="18"/>
      <c r="J11" s="258"/>
    </row>
    <row r="12" spans="2:17" x14ac:dyDescent="0.3">
      <c r="B12" s="31"/>
      <c r="C12" s="58"/>
      <c r="D12" s="421"/>
      <c r="E12" s="421"/>
      <c r="F12" s="227">
        <f>Personnel!H13</f>
        <v>0</v>
      </c>
      <c r="G12" s="18"/>
      <c r="H12" s="63">
        <f t="shared" si="0"/>
        <v>0</v>
      </c>
      <c r="I12" s="18"/>
      <c r="J12" s="258"/>
    </row>
    <row r="13" spans="2:17" x14ac:dyDescent="0.3">
      <c r="B13" s="31"/>
      <c r="C13" s="58"/>
      <c r="D13" s="165"/>
      <c r="E13" s="165"/>
      <c r="F13" s="227"/>
      <c r="G13" s="18"/>
      <c r="H13" s="63"/>
      <c r="I13" s="18"/>
      <c r="J13" s="258"/>
    </row>
    <row r="14" spans="2:17" ht="18" x14ac:dyDescent="0.6">
      <c r="B14" s="58"/>
      <c r="C14" s="58"/>
      <c r="D14" s="421"/>
      <c r="E14" s="421"/>
      <c r="F14" s="59"/>
      <c r="G14" s="75"/>
      <c r="H14" s="98">
        <f>SUM(H6:H12)</f>
        <v>0</v>
      </c>
      <c r="I14" s="18"/>
      <c r="J14" s="258"/>
      <c r="K14" s="258"/>
      <c r="L14" s="258"/>
      <c r="O14" s="37"/>
      <c r="P14" s="37"/>
      <c r="Q14" s="37"/>
    </row>
    <row r="15" spans="2:17" x14ac:dyDescent="0.3">
      <c r="B15" s="76"/>
      <c r="C15" s="76"/>
      <c r="D15" s="237"/>
      <c r="E15" s="59"/>
      <c r="F15" s="59"/>
      <c r="G15" s="87" t="s">
        <v>56</v>
      </c>
      <c r="H15" s="63"/>
      <c r="I15" s="162"/>
      <c r="J15" s="259"/>
      <c r="K15" s="260"/>
    </row>
    <row r="16" spans="2:17" x14ac:dyDescent="0.3">
      <c r="D16" s="237"/>
      <c r="E16" s="59"/>
      <c r="F16" s="59"/>
      <c r="J16" s="259"/>
    </row>
    <row r="17" spans="2:16" ht="18" x14ac:dyDescent="0.6">
      <c r="B17" s="58"/>
      <c r="C17" s="58"/>
      <c r="D17" s="237"/>
      <c r="E17" s="59"/>
      <c r="F17" s="59"/>
      <c r="G17" s="75"/>
      <c r="H17" s="98">
        <v>0</v>
      </c>
      <c r="J17" s="259"/>
    </row>
    <row r="18" spans="2:16" x14ac:dyDescent="0.3">
      <c r="D18" s="425"/>
      <c r="E18" s="426"/>
      <c r="F18" s="415" t="s">
        <v>48</v>
      </c>
      <c r="G18" s="415"/>
      <c r="H18" s="63">
        <v>0</v>
      </c>
      <c r="J18" s="259"/>
    </row>
    <row r="19" spans="2:16" x14ac:dyDescent="0.3">
      <c r="D19" s="426"/>
      <c r="E19" s="426"/>
      <c r="F19" s="36"/>
      <c r="G19" s="73"/>
      <c r="H19" s="18"/>
      <c r="J19" s="258"/>
    </row>
    <row r="20" spans="2:16" x14ac:dyDescent="0.3">
      <c r="D20" s="426"/>
      <c r="E20" s="426"/>
      <c r="F20" s="36"/>
      <c r="G20" s="73"/>
      <c r="H20" s="18"/>
      <c r="K20" s="261"/>
      <c r="L20" s="261"/>
      <c r="M20" s="261"/>
      <c r="N20" s="15"/>
      <c r="O20" s="15"/>
      <c r="P20" s="15"/>
    </row>
    <row r="21" spans="2:16" x14ac:dyDescent="0.3">
      <c r="D21" s="83"/>
      <c r="E21" s="83"/>
      <c r="F21" s="36"/>
      <c r="G21" s="73"/>
      <c r="H21" s="18"/>
      <c r="K21" s="262"/>
      <c r="L21" s="262"/>
      <c r="M21" s="262"/>
      <c r="N21" s="254"/>
      <c r="O21" s="238"/>
      <c r="P21" s="255"/>
    </row>
    <row r="22" spans="2:16" x14ac:dyDescent="0.3">
      <c r="B22" s="52" t="s">
        <v>260</v>
      </c>
      <c r="C22" s="67"/>
      <c r="D22" s="67"/>
      <c r="E22" s="67"/>
      <c r="F22" s="67"/>
      <c r="G22" s="67"/>
      <c r="H22" s="68"/>
      <c r="K22" s="262"/>
      <c r="L22" s="262"/>
      <c r="M22" s="262"/>
      <c r="N22" s="254"/>
      <c r="O22" s="238"/>
      <c r="P22" s="255"/>
    </row>
    <row r="23" spans="2:16" ht="31.5" customHeight="1" x14ac:dyDescent="0.3">
      <c r="B23" s="428"/>
      <c r="C23" s="429"/>
      <c r="D23" s="429"/>
      <c r="E23" s="429"/>
      <c r="F23" s="429"/>
      <c r="G23" s="429"/>
      <c r="H23" s="430"/>
      <c r="K23" s="262"/>
      <c r="L23" s="262"/>
      <c r="M23" s="262"/>
      <c r="N23" s="254"/>
      <c r="O23" s="238"/>
      <c r="P23" s="255"/>
    </row>
    <row r="24" spans="2:16" ht="30" customHeight="1" x14ac:dyDescent="0.3">
      <c r="B24" s="428"/>
      <c r="C24" s="429"/>
      <c r="D24" s="429"/>
      <c r="E24" s="429"/>
      <c r="F24" s="429"/>
      <c r="G24" s="429"/>
      <c r="H24" s="430"/>
      <c r="J24" s="259"/>
      <c r="K24" s="263"/>
      <c r="L24" s="262"/>
      <c r="M24" s="262"/>
      <c r="N24" s="254"/>
      <c r="O24" s="238"/>
      <c r="P24" s="255"/>
    </row>
    <row r="25" spans="2:16" ht="30" customHeight="1" x14ac:dyDescent="0.3">
      <c r="B25" s="428"/>
      <c r="C25" s="429"/>
      <c r="D25" s="429"/>
      <c r="E25" s="429"/>
      <c r="F25" s="429"/>
      <c r="G25" s="429"/>
      <c r="H25" s="430"/>
      <c r="J25" s="264"/>
      <c r="K25" s="263"/>
      <c r="L25" s="262"/>
      <c r="M25" s="262"/>
      <c r="N25" s="254"/>
      <c r="O25" s="238"/>
      <c r="P25" s="255"/>
    </row>
    <row r="26" spans="2:16" x14ac:dyDescent="0.3">
      <c r="B26" s="48"/>
      <c r="C26" s="42"/>
      <c r="D26" s="42"/>
      <c r="E26" s="42"/>
      <c r="F26" s="42"/>
      <c r="G26" s="99" t="s">
        <v>56</v>
      </c>
      <c r="H26" s="215">
        <f>H15</f>
        <v>0</v>
      </c>
      <c r="J26" s="258"/>
      <c r="K26" s="265"/>
      <c r="L26" s="262"/>
      <c r="M26" s="262"/>
      <c r="N26" s="254"/>
      <c r="O26" s="238"/>
      <c r="P26" s="255"/>
    </row>
    <row r="27" spans="2:16" x14ac:dyDescent="0.3">
      <c r="J27" s="264"/>
      <c r="K27" s="263"/>
      <c r="L27" s="263"/>
      <c r="M27" s="263"/>
      <c r="N27" s="254"/>
      <c r="O27" s="253"/>
      <c r="P27" s="255"/>
    </row>
    <row r="28" spans="2:16" x14ac:dyDescent="0.3">
      <c r="K28" s="262"/>
      <c r="L28" s="262"/>
      <c r="M28" s="262"/>
      <c r="N28" s="253"/>
      <c r="O28" s="253"/>
      <c r="P28" s="255"/>
    </row>
    <row r="29" spans="2:16" x14ac:dyDescent="0.3">
      <c r="B29" s="52" t="s">
        <v>261</v>
      </c>
      <c r="C29" s="53"/>
      <c r="D29" s="43"/>
      <c r="E29" s="43"/>
      <c r="F29" s="43"/>
      <c r="G29" s="43"/>
      <c r="H29" s="49"/>
    </row>
    <row r="30" spans="2:16" ht="30" customHeight="1" x14ac:dyDescent="0.3">
      <c r="B30" s="417"/>
      <c r="C30" s="418"/>
      <c r="D30" s="418"/>
      <c r="E30" s="418"/>
      <c r="F30" s="418"/>
      <c r="G30" s="418"/>
      <c r="H30" s="419"/>
    </row>
    <row r="31" spans="2:16" x14ac:dyDescent="0.3">
      <c r="B31" s="70"/>
      <c r="C31" s="71"/>
      <c r="D31" s="71"/>
      <c r="E31" s="71"/>
      <c r="F31" s="427" t="s">
        <v>48</v>
      </c>
      <c r="G31" s="427"/>
      <c r="H31" s="215">
        <f>H18</f>
        <v>0</v>
      </c>
    </row>
    <row r="32" spans="2:16" x14ac:dyDescent="0.3">
      <c r="H32" s="13"/>
    </row>
    <row r="33" spans="6:8" x14ac:dyDescent="0.3">
      <c r="F33" s="408" t="s">
        <v>262</v>
      </c>
      <c r="G33" s="408"/>
      <c r="H33" s="63">
        <f>H26+H31</f>
        <v>0</v>
      </c>
    </row>
  </sheetData>
  <mergeCells count="24">
    <mergeCell ref="D12:E12"/>
    <mergeCell ref="D9:E9"/>
    <mergeCell ref="F33:G33"/>
    <mergeCell ref="F31:G31"/>
    <mergeCell ref="D20:E20"/>
    <mergeCell ref="B23:H23"/>
    <mergeCell ref="B24:H24"/>
    <mergeCell ref="B25:H25"/>
    <mergeCell ref="B1:H1"/>
    <mergeCell ref="B30:H30"/>
    <mergeCell ref="D6:E6"/>
    <mergeCell ref="D7:E7"/>
    <mergeCell ref="B2:H2"/>
    <mergeCell ref="F4:G4"/>
    <mergeCell ref="B4:C5"/>
    <mergeCell ref="H4:H5"/>
    <mergeCell ref="D4:E5"/>
    <mergeCell ref="D14:E14"/>
    <mergeCell ref="F18:G18"/>
    <mergeCell ref="D18:E18"/>
    <mergeCell ref="D8:E8"/>
    <mergeCell ref="D11:E11"/>
    <mergeCell ref="D10:E10"/>
    <mergeCell ref="D19:E19"/>
  </mergeCells>
  <pageMargins left="0.25" right="0.25" top="0.25" bottom="0.2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37"/>
  <sheetViews>
    <sheetView topLeftCell="A7" workbookViewId="0">
      <selection activeCell="B3" sqref="B3"/>
    </sheetView>
  </sheetViews>
  <sheetFormatPr defaultColWidth="9.21875" defaultRowHeight="14.4" x14ac:dyDescent="0.3"/>
  <cols>
    <col min="1" max="1" width="2.77734375" customWidth="1"/>
    <col min="2" max="2" width="50.44140625" customWidth="1"/>
    <col min="3" max="3" width="25.77734375" customWidth="1"/>
    <col min="4" max="4" width="11.77734375" customWidth="1"/>
    <col min="5" max="5" width="9.77734375" customWidth="1"/>
    <col min="6" max="7" width="14.5546875" customWidth="1"/>
    <col min="8" max="8" width="8.77734375" customWidth="1"/>
    <col min="9" max="9" width="16.21875" customWidth="1"/>
    <col min="10" max="10" width="2.77734375" customWidth="1"/>
    <col min="21" max="21" width="16.77734375" customWidth="1"/>
    <col min="23" max="23" width="10.77734375" customWidth="1"/>
  </cols>
  <sheetData>
    <row r="1" spans="2:23" ht="24" customHeight="1" x14ac:dyDescent="0.3">
      <c r="B1" s="413" t="s">
        <v>232</v>
      </c>
      <c r="C1" s="413"/>
      <c r="D1" s="413"/>
      <c r="E1" s="413"/>
      <c r="F1" s="413"/>
      <c r="G1" s="413"/>
      <c r="H1" s="413"/>
    </row>
    <row r="2" spans="2:23" ht="79.5" customHeight="1" x14ac:dyDescent="0.3">
      <c r="B2" s="422" t="s">
        <v>297</v>
      </c>
      <c r="C2" s="422"/>
      <c r="D2" s="422"/>
      <c r="E2" s="422"/>
      <c r="F2" s="422"/>
      <c r="G2" s="422"/>
      <c r="H2" s="422"/>
      <c r="I2" s="422"/>
      <c r="J2" s="55"/>
      <c r="K2" s="55"/>
    </row>
    <row r="3" spans="2:23" x14ac:dyDescent="0.3">
      <c r="B3" t="s">
        <v>281</v>
      </c>
      <c r="C3" s="55"/>
      <c r="D3" s="55"/>
      <c r="E3" s="55"/>
      <c r="F3" s="55"/>
      <c r="G3" s="55"/>
      <c r="H3" s="55"/>
      <c r="I3" s="55"/>
      <c r="J3" s="55"/>
      <c r="K3" s="55"/>
    </row>
    <row r="4" spans="2:23" x14ac:dyDescent="0.3">
      <c r="B4" s="423" t="s">
        <v>57</v>
      </c>
      <c r="C4" s="423" t="s">
        <v>58</v>
      </c>
      <c r="D4" s="434" t="s">
        <v>40</v>
      </c>
      <c r="E4" s="434"/>
      <c r="F4" s="434"/>
      <c r="G4" s="434"/>
      <c r="H4" s="434"/>
      <c r="I4" s="423" t="s">
        <v>46</v>
      </c>
      <c r="J4" s="55"/>
      <c r="K4" s="55"/>
    </row>
    <row r="5" spans="2:23" x14ac:dyDescent="0.3">
      <c r="B5" s="423"/>
      <c r="C5" s="423"/>
      <c r="D5" s="189" t="s">
        <v>59</v>
      </c>
      <c r="E5" s="189" t="s">
        <v>60</v>
      </c>
      <c r="F5" s="189" t="s">
        <v>61</v>
      </c>
      <c r="G5" s="189" t="s">
        <v>62</v>
      </c>
      <c r="H5" s="189" t="s">
        <v>63</v>
      </c>
      <c r="I5" s="423"/>
      <c r="J5" s="55"/>
      <c r="K5" s="55"/>
    </row>
    <row r="6" spans="2:23" x14ac:dyDescent="0.3">
      <c r="B6" s="217"/>
      <c r="C6" s="217"/>
      <c r="D6" s="269"/>
      <c r="E6" s="278"/>
      <c r="F6" s="217"/>
      <c r="G6" s="217"/>
      <c r="H6" s="27"/>
      <c r="I6" s="63">
        <f>E6*G6*H6</f>
        <v>0</v>
      </c>
      <c r="J6" s="55"/>
      <c r="K6" s="266"/>
      <c r="L6" s="269"/>
      <c r="M6" s="36"/>
    </row>
    <row r="7" spans="2:23" x14ac:dyDescent="0.3">
      <c r="B7" s="217"/>
      <c r="C7" s="217"/>
      <c r="E7" s="278"/>
      <c r="F7" s="217"/>
      <c r="G7" s="217"/>
      <c r="H7" s="27"/>
      <c r="I7" s="63">
        <f t="shared" ref="I7:I13" si="0">E7*G7*H7</f>
        <v>0</v>
      </c>
      <c r="J7" s="55"/>
      <c r="K7" s="266"/>
      <c r="L7" s="269"/>
      <c r="M7" s="36"/>
    </row>
    <row r="8" spans="2:23" x14ac:dyDescent="0.3">
      <c r="B8" s="217"/>
      <c r="C8" s="217"/>
      <c r="D8" s="269"/>
      <c r="E8" s="278"/>
      <c r="F8" s="217"/>
      <c r="G8" s="217"/>
      <c r="H8" s="27"/>
      <c r="I8" s="63">
        <f t="shared" si="0"/>
        <v>0</v>
      </c>
      <c r="J8" s="55"/>
      <c r="K8" s="266"/>
      <c r="L8" s="269"/>
      <c r="M8" s="36"/>
    </row>
    <row r="9" spans="2:23" x14ac:dyDescent="0.3">
      <c r="B9" s="217"/>
      <c r="C9" s="217"/>
      <c r="E9" s="278"/>
      <c r="F9" s="217"/>
      <c r="G9" s="217"/>
      <c r="H9" s="27"/>
      <c r="I9" s="63">
        <f t="shared" si="0"/>
        <v>0</v>
      </c>
      <c r="J9" s="55"/>
      <c r="K9" s="266"/>
      <c r="L9" s="269"/>
      <c r="M9" s="36"/>
    </row>
    <row r="10" spans="2:23" x14ac:dyDescent="0.3">
      <c r="B10" s="217"/>
      <c r="C10" s="217"/>
      <c r="D10" s="269"/>
      <c r="E10" s="278"/>
      <c r="F10" s="217"/>
      <c r="G10" s="217"/>
      <c r="H10" s="27"/>
      <c r="I10" s="63">
        <f t="shared" si="0"/>
        <v>0</v>
      </c>
      <c r="J10" s="55"/>
      <c r="K10" s="266"/>
      <c r="L10" s="269"/>
      <c r="M10" s="36"/>
    </row>
    <row r="11" spans="2:23" x14ac:dyDescent="0.3">
      <c r="B11" s="18"/>
      <c r="C11" s="58"/>
      <c r="D11" s="58"/>
      <c r="E11" s="267"/>
      <c r="F11" s="217"/>
      <c r="G11" s="217"/>
      <c r="H11" s="27"/>
      <c r="I11" s="63">
        <f t="shared" si="0"/>
        <v>0</v>
      </c>
      <c r="J11" s="18"/>
      <c r="K11" s="18"/>
    </row>
    <row r="12" spans="2:23" x14ac:dyDescent="0.3">
      <c r="B12" s="58"/>
      <c r="C12" s="58"/>
      <c r="D12" s="58"/>
      <c r="E12" s="59"/>
      <c r="F12" s="60"/>
      <c r="G12" s="60"/>
      <c r="H12" s="60"/>
      <c r="I12" s="63">
        <f t="shared" si="0"/>
        <v>0</v>
      </c>
      <c r="K12" s="18"/>
      <c r="L12" s="269"/>
    </row>
    <row r="13" spans="2:23" x14ac:dyDescent="0.3">
      <c r="B13" s="58"/>
      <c r="C13" s="58"/>
      <c r="D13" s="58"/>
      <c r="E13" s="59"/>
      <c r="F13" s="60"/>
      <c r="G13" s="60"/>
      <c r="H13" s="60"/>
      <c r="I13" s="63">
        <f t="shared" si="0"/>
        <v>0</v>
      </c>
      <c r="K13" s="18"/>
    </row>
    <row r="14" spans="2:23" x14ac:dyDescent="0.3">
      <c r="E14" s="36"/>
      <c r="G14" s="435" t="s">
        <v>56</v>
      </c>
      <c r="H14" s="435"/>
      <c r="I14" s="63">
        <f>SUM(I6:I13)</f>
        <v>0</v>
      </c>
      <c r="K14" s="18"/>
      <c r="P14" s="74"/>
      <c r="Q14" s="18"/>
      <c r="R14" s="18"/>
      <c r="S14" s="18"/>
      <c r="T14" s="18"/>
      <c r="U14" s="18"/>
      <c r="V14" s="18"/>
      <c r="W14" s="18"/>
    </row>
    <row r="15" spans="2:23" x14ac:dyDescent="0.3">
      <c r="E15" s="36"/>
      <c r="I15" s="36"/>
      <c r="K15" s="18"/>
      <c r="P15" s="436"/>
      <c r="Q15" s="436"/>
      <c r="R15" s="74"/>
      <c r="S15" s="74"/>
      <c r="T15" s="436"/>
      <c r="U15" s="436"/>
      <c r="V15" s="18"/>
      <c r="W15" s="74"/>
    </row>
    <row r="16" spans="2:23" ht="18" x14ac:dyDescent="0.6">
      <c r="E16" s="36"/>
      <c r="I16" s="98">
        <v>0</v>
      </c>
      <c r="K16" s="18"/>
      <c r="P16" s="420"/>
      <c r="Q16" s="437"/>
      <c r="R16" s="190"/>
      <c r="S16" s="190"/>
      <c r="T16" s="438"/>
      <c r="U16" s="438"/>
      <c r="V16" s="18"/>
      <c r="W16" s="20"/>
    </row>
    <row r="17" spans="2:23" x14ac:dyDescent="0.3">
      <c r="E17" s="36"/>
      <c r="G17" s="415" t="s">
        <v>48</v>
      </c>
      <c r="H17" s="415"/>
      <c r="I17" s="63">
        <v>0</v>
      </c>
      <c r="K17" s="18"/>
      <c r="P17" s="439"/>
      <c r="Q17" s="439"/>
      <c r="R17" s="83"/>
      <c r="S17" s="190"/>
      <c r="T17" s="431"/>
      <c r="U17" s="431"/>
      <c r="V17" s="18"/>
      <c r="W17" s="20"/>
    </row>
    <row r="18" spans="2:23" x14ac:dyDescent="0.3">
      <c r="E18" s="36"/>
      <c r="I18" s="36"/>
      <c r="K18" s="18"/>
      <c r="P18" s="18"/>
      <c r="Q18" s="18"/>
      <c r="R18" s="83"/>
      <c r="S18" s="190"/>
      <c r="T18" s="431"/>
      <c r="U18" s="431"/>
      <c r="V18" s="18"/>
      <c r="W18" s="20"/>
    </row>
    <row r="19" spans="2:23" x14ac:dyDescent="0.3">
      <c r="E19" s="36"/>
      <c r="I19" s="36"/>
      <c r="K19" s="18"/>
      <c r="P19" s="18"/>
      <c r="Q19" s="18"/>
      <c r="R19" s="83"/>
      <c r="S19" s="190"/>
      <c r="T19" s="431"/>
      <c r="U19" s="431"/>
      <c r="V19" s="18"/>
      <c r="W19" s="20"/>
    </row>
    <row r="20" spans="2:23" x14ac:dyDescent="0.3">
      <c r="B20" s="18"/>
      <c r="C20" s="18"/>
      <c r="D20" s="31"/>
      <c r="E20" s="89"/>
      <c r="F20" s="18"/>
      <c r="G20" s="18"/>
      <c r="H20" s="18"/>
      <c r="I20" s="84"/>
      <c r="J20" s="163"/>
      <c r="K20" s="164"/>
      <c r="M20" s="36"/>
      <c r="P20" s="18"/>
      <c r="Q20" s="18"/>
      <c r="R20" s="83"/>
      <c r="S20" s="190"/>
      <c r="T20" s="431"/>
      <c r="U20" s="431"/>
      <c r="V20" s="18"/>
      <c r="W20" s="20"/>
    </row>
    <row r="21" spans="2:23" x14ac:dyDescent="0.3">
      <c r="E21" s="36"/>
      <c r="I21" s="36"/>
      <c r="M21" s="268"/>
    </row>
    <row r="22" spans="2:23" x14ac:dyDescent="0.3">
      <c r="E22" s="36"/>
      <c r="I22" s="36"/>
    </row>
    <row r="23" spans="2:23" x14ac:dyDescent="0.3">
      <c r="E23" s="36"/>
      <c r="I23" s="36"/>
    </row>
    <row r="24" spans="2:23" x14ac:dyDescent="0.3">
      <c r="E24" s="36"/>
      <c r="I24" s="36"/>
    </row>
    <row r="25" spans="2:23" x14ac:dyDescent="0.3">
      <c r="B25" s="52" t="s">
        <v>64</v>
      </c>
      <c r="C25" s="67"/>
      <c r="D25" s="67"/>
      <c r="E25" s="67"/>
      <c r="F25" s="67"/>
      <c r="G25" s="67"/>
      <c r="H25" s="67"/>
      <c r="I25" s="79"/>
    </row>
    <row r="26" spans="2:23" ht="33.75" customHeight="1" x14ac:dyDescent="0.3">
      <c r="B26" s="432"/>
      <c r="C26" s="414"/>
      <c r="D26" s="414"/>
      <c r="E26" s="414"/>
      <c r="F26" s="414"/>
      <c r="G26" s="414"/>
      <c r="H26" s="414"/>
      <c r="I26" s="433"/>
    </row>
    <row r="27" spans="2:23" ht="31.5" customHeight="1" x14ac:dyDescent="0.3">
      <c r="B27" s="432"/>
      <c r="C27" s="414"/>
      <c r="D27" s="414"/>
      <c r="E27" s="414"/>
      <c r="F27" s="414"/>
      <c r="G27" s="414"/>
      <c r="H27" s="414"/>
      <c r="I27" s="433"/>
    </row>
    <row r="28" spans="2:23" ht="30" customHeight="1" x14ac:dyDescent="0.3">
      <c r="B28" s="432"/>
      <c r="C28" s="414"/>
      <c r="D28" s="414"/>
      <c r="E28" s="414"/>
      <c r="F28" s="414"/>
      <c r="G28" s="414"/>
      <c r="H28" s="414"/>
      <c r="I28" s="433"/>
    </row>
    <row r="29" spans="2:23" ht="30" customHeight="1" x14ac:dyDescent="0.3">
      <c r="B29" s="432"/>
      <c r="C29" s="414"/>
      <c r="D29" s="414"/>
      <c r="E29" s="414"/>
      <c r="F29" s="414"/>
      <c r="G29" s="414"/>
      <c r="H29" s="414"/>
      <c r="I29" s="433"/>
    </row>
    <row r="30" spans="2:23" x14ac:dyDescent="0.3">
      <c r="B30" s="48"/>
      <c r="C30" s="42"/>
      <c r="D30" s="42"/>
      <c r="E30" s="42"/>
      <c r="F30" s="17"/>
      <c r="G30" s="77"/>
      <c r="H30" s="77" t="s">
        <v>49</v>
      </c>
      <c r="I30" s="215">
        <f>I14</f>
        <v>0</v>
      </c>
    </row>
    <row r="33" spans="2:9" x14ac:dyDescent="0.3">
      <c r="B33" s="52" t="s">
        <v>65</v>
      </c>
      <c r="C33" s="53"/>
      <c r="D33" s="43"/>
      <c r="E33" s="43"/>
      <c r="F33" s="43"/>
      <c r="G33" s="43"/>
      <c r="H33" s="43"/>
      <c r="I33" s="72"/>
    </row>
    <row r="34" spans="2:9" ht="30" customHeight="1" x14ac:dyDescent="0.3">
      <c r="B34" s="432"/>
      <c r="C34" s="414"/>
      <c r="D34" s="414"/>
      <c r="E34" s="414"/>
      <c r="F34" s="414"/>
      <c r="G34" s="414"/>
      <c r="H34" s="414"/>
      <c r="I34" s="433"/>
    </row>
    <row r="35" spans="2:9" x14ac:dyDescent="0.3">
      <c r="B35" s="70"/>
      <c r="C35" s="71"/>
      <c r="D35" s="71"/>
      <c r="E35" s="71"/>
      <c r="F35" s="17"/>
      <c r="G35" s="78"/>
      <c r="H35" s="78" t="s">
        <v>48</v>
      </c>
      <c r="I35" s="215">
        <f>I17</f>
        <v>0</v>
      </c>
    </row>
    <row r="36" spans="2:9" x14ac:dyDescent="0.3">
      <c r="H36" s="13"/>
    </row>
    <row r="37" spans="2:9" x14ac:dyDescent="0.3">
      <c r="G37" s="408" t="s">
        <v>258</v>
      </c>
      <c r="H37" s="408"/>
      <c r="I37" s="63">
        <f>I30+I35</f>
        <v>0</v>
      </c>
    </row>
  </sheetData>
  <mergeCells count="21">
    <mergeCell ref="G37:H37"/>
    <mergeCell ref="T19:U20"/>
    <mergeCell ref="B2:I2"/>
    <mergeCell ref="B4:B5"/>
    <mergeCell ref="C4:C5"/>
    <mergeCell ref="I4:I5"/>
    <mergeCell ref="D4:H4"/>
    <mergeCell ref="G14:H14"/>
    <mergeCell ref="P15:Q15"/>
    <mergeCell ref="T15:U15"/>
    <mergeCell ref="P16:Q16"/>
    <mergeCell ref="T16:U16"/>
    <mergeCell ref="P17:Q17"/>
    <mergeCell ref="B28:I28"/>
    <mergeCell ref="B29:I29"/>
    <mergeCell ref="B34:I34"/>
    <mergeCell ref="T17:U18"/>
    <mergeCell ref="G17:H17"/>
    <mergeCell ref="B26:I26"/>
    <mergeCell ref="B27:I27"/>
    <mergeCell ref="B1:H1"/>
  </mergeCells>
  <printOptions horizontalCentered="1"/>
  <pageMargins left="0.25" right="0.25" top="0.25" bottom="0.2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f7890899-26b5-4069-a8e2-f1fed17a3a36">4PQZRM6EQY7R-826906359-1661</_dlc_DocId>
    <_dlc_DocIdUrl xmlns="f7890899-26b5-4069-a8e2-f1fed17a3a36">
      <Url>https://dhs.portal.illinois.gov/fcs/home/_layouts/15/DocIdRedir.aspx?ID=4PQZRM6EQY7R-826906359-1661</Url>
      <Description>4PQZRM6EQY7R-826906359-1661</Description>
    </_dlc_DocIdUrl>
    <_dlc_DocIdPersistId xmlns="f7890899-26b5-4069-a8e2-f1fed17a3a36">false</_dlc_DocIdPersistI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A5C97324FA5DE4BBDDB8FD309DA59CE" ma:contentTypeVersion="0" ma:contentTypeDescription="Create a new document." ma:contentTypeScope="" ma:versionID="9d94c403a0ddfdffdf53989cab2f0ea5">
  <xsd:schema xmlns:xsd="http://www.w3.org/2001/XMLSchema" xmlns:xs="http://www.w3.org/2001/XMLSchema" xmlns:p="http://schemas.microsoft.com/office/2006/metadata/properties" xmlns:ns2="f7890899-26b5-4069-a8e2-f1fed17a3a36" targetNamespace="http://schemas.microsoft.com/office/2006/metadata/properties" ma:root="true" ma:fieldsID="7821d94a8fedaa500c5ecb7a622a0fbc" ns2:_="">
    <xsd:import namespace="f7890899-26b5-4069-a8e2-f1fed17a3a3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90899-26b5-4069-a8e2-f1fed17a3a3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9C6AD28-6EAC-4C28-9B65-29BC362E728A}">
  <ds:schemaRefs>
    <ds:schemaRef ds:uri="http://schemas.microsoft.com/sharepoint/v3/contenttype/forms"/>
  </ds:schemaRefs>
</ds:datastoreItem>
</file>

<file path=customXml/itemProps2.xml><?xml version="1.0" encoding="utf-8"?>
<ds:datastoreItem xmlns:ds="http://schemas.openxmlformats.org/officeDocument/2006/customXml" ds:itemID="{D885416E-BAF5-4258-B494-BCC16A37FA67}">
  <ds:schemaRefs>
    <ds:schemaRef ds:uri="http://purl.org/dc/terms/"/>
    <ds:schemaRef ds:uri="http://purl.org/dc/dcmitype/"/>
    <ds:schemaRef ds:uri="http://www.w3.org/XML/1998/namespace"/>
    <ds:schemaRef ds:uri="http://schemas.microsoft.com/office/2006/documentManagement/types"/>
    <ds:schemaRef ds:uri="http://schemas.microsoft.com/office/2006/metadata/properties"/>
    <ds:schemaRef ds:uri="http://purl.org/dc/elements/1.1/"/>
    <ds:schemaRef ds:uri="f7890899-26b5-4069-a8e2-f1fed17a3a36"/>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3F69C8A1-BB51-4CCB-B04B-A52B0B4A78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90899-26b5-4069-a8e2-f1fed17a3a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436171A-3446-4A24-994A-CA74D3737BA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8</vt:i4>
      </vt:variant>
    </vt:vector>
  </HeadingPairs>
  <TitlesOfParts>
    <vt:vector size="32" baseType="lpstr">
      <vt:lpstr>General Instructions</vt:lpstr>
      <vt:lpstr>Section A</vt:lpstr>
      <vt:lpstr>Section A - ICI</vt:lpstr>
      <vt:lpstr>Section B (non-state)</vt:lpstr>
      <vt:lpstr>Certification </vt:lpstr>
      <vt:lpstr>Sheet1</vt:lpstr>
      <vt:lpstr>Personnel</vt:lpstr>
      <vt:lpstr>Fringe Benefits</vt:lpstr>
      <vt:lpstr>Travel</vt:lpstr>
      <vt:lpstr>Equipment </vt:lpstr>
      <vt:lpstr>Supplies</vt:lpstr>
      <vt:lpstr>Contractual Services</vt:lpstr>
      <vt:lpstr>Consultant</vt:lpstr>
      <vt:lpstr>Construction </vt:lpstr>
      <vt:lpstr>Occupancy </vt:lpstr>
      <vt:lpstr>R &amp; D </vt:lpstr>
      <vt:lpstr>Telecommunications </vt:lpstr>
      <vt:lpstr>Training &amp; Education</vt:lpstr>
      <vt:lpstr>Direct Administrative </vt:lpstr>
      <vt:lpstr>Miscellaneous (other) Costs </vt:lpstr>
      <vt:lpstr>GRANT EXCLUSIVE LINE ITEM </vt:lpstr>
      <vt:lpstr>Indirect Costs </vt:lpstr>
      <vt:lpstr>Narrative Summary </vt:lpstr>
      <vt:lpstr>Agency Approval</vt:lpstr>
      <vt:lpstr>Consultant!Print_Area</vt:lpstr>
      <vt:lpstr>'Contractual Services'!Print_Area</vt:lpstr>
      <vt:lpstr>'Equipment '!Print_Area</vt:lpstr>
      <vt:lpstr>'General Instructions'!Print_Area</vt:lpstr>
      <vt:lpstr>'Section A'!Print_Area</vt:lpstr>
      <vt:lpstr>'Section A - ICI'!Print_Area</vt:lpstr>
      <vt:lpstr>Supplies!Print_Area</vt:lpstr>
      <vt:lpstr>Travel!Print_Area</vt:lpstr>
    </vt:vector>
  </TitlesOfParts>
  <Company>GOMB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Berberet, Sean</dc:creator>
  <cp:lastModifiedBy>Sarah VanKirkley</cp:lastModifiedBy>
  <cp:lastPrinted>2022-02-12T02:47:45Z</cp:lastPrinted>
  <dcterms:created xsi:type="dcterms:W3CDTF">2016-01-27T18:57:01Z</dcterms:created>
  <dcterms:modified xsi:type="dcterms:W3CDTF">2024-10-29T19:55:03Z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0x010100EA5C97324FA5DE4BBDDB8FD309DA59CE</vt:lpwstr>
  </property>
  <property fmtid="{D5CDD505-2E9C-101B-9397-08002B2CF9AE}" pid="3" name="_dlc_DocIdItemGuid">
    <vt:lpwstr>0007dc02-ef1e-4727-8896-3bd4a09b97ca</vt:lpwstr>
  </property>
  <property fmtid="{D5CDD505-2E9C-101B-9397-08002B2CF9AE}" pid="4" name="Order">
    <vt:r8>4500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ies>
</file>