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Q:\Grants Management\FY24 Grants\!Templates GATA FY24\Budgets and Modifications\"/>
    </mc:Choice>
  </mc:AlternateContent>
  <xr:revisionPtr revIDLastSave="0" documentId="13_ncr:1_{12D12B95-055D-4BB0-98B2-DA1346A83022}" xr6:coauthVersionLast="47" xr6:coauthVersionMax="47" xr10:uidLastSave="{00000000-0000-0000-0000-000000000000}"/>
  <bookViews>
    <workbookView xWindow="28680" yWindow="-120" windowWidth="29040" windowHeight="17640"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<sst xmlns="http://schemas.openxmlformats.org/spreadsheetml/2006/main" count="565" uniqueCount="340">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</sst>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0" fillId="0" borderId="0" xfId="0" applyAlignment="1">
      <alignment horizontal="center"/>
    </xf>
    <xf numFmtId="0" fontId="25" fillId="0" borderId="0" xfId="0" applyFont="1" applyAlignment="1">
      <alignment horizontal="left"/>
    </xf>
    <xf numFmtId="0" fontId="17" fillId="0" borderId="16" xfId="0" applyFont="1" applyBorder="1" applyAlignment="1">
      <alignment horizontal="right" vertical="top"/>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6" fontId="28" fillId="0" borderId="0" xfId="0" applyNumberFormat="1" applyFont="1" applyAlignment="1">
      <alignment horizontal="left"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Alignment="1">
      <alignment horizontal="center" vertical="top" wrapText="1"/>
    </xf>
    <xf numFmtId="0" fontId="30" fillId="0" borderId="0" xfId="0"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6" sqref="B6:P6"/>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0" t="s">
        <v>185</v>
      </c>
      <c r="C1" s="290"/>
      <c r="D1" s="290"/>
      <c r="E1" s="290"/>
      <c r="F1" s="290"/>
      <c r="G1" s="290"/>
      <c r="H1" s="290"/>
      <c r="I1" s="290"/>
      <c r="J1" s="290"/>
      <c r="K1" s="290"/>
      <c r="L1" s="290"/>
      <c r="M1" s="290"/>
      <c r="N1" s="290"/>
      <c r="O1" s="290"/>
      <c r="P1" s="290"/>
    </row>
    <row r="2" spans="2:16" ht="8.25" customHeight="1" x14ac:dyDescent="0.3">
      <c r="B2" s="128"/>
      <c r="C2" s="82"/>
      <c r="D2" s="82"/>
      <c r="E2" s="82"/>
      <c r="F2" s="82"/>
      <c r="G2" s="82"/>
      <c r="H2" s="82"/>
      <c r="I2" s="82"/>
      <c r="J2" s="82"/>
      <c r="K2" s="82"/>
      <c r="L2" s="82"/>
      <c r="M2" s="82"/>
      <c r="N2" s="82"/>
      <c r="O2" s="82"/>
      <c r="P2" s="82"/>
    </row>
    <row r="3" spans="2:16" ht="49.5" customHeight="1" x14ac:dyDescent="0.3">
      <c r="B3" s="289" t="s">
        <v>290</v>
      </c>
      <c r="C3" s="289"/>
      <c r="D3" s="289"/>
      <c r="E3" s="289"/>
      <c r="F3" s="289"/>
      <c r="G3" s="289"/>
      <c r="H3" s="289"/>
      <c r="I3" s="289"/>
      <c r="J3" s="289"/>
      <c r="K3" s="289"/>
      <c r="L3" s="289"/>
      <c r="M3" s="289"/>
      <c r="N3" s="289"/>
      <c r="O3" s="289"/>
      <c r="P3" s="289"/>
    </row>
    <row r="4" spans="2:16" ht="9" customHeight="1" x14ac:dyDescent="0.3">
      <c r="B4" s="129"/>
      <c r="C4" s="82"/>
      <c r="D4" s="82"/>
      <c r="E4" s="82"/>
      <c r="F4" s="82"/>
      <c r="G4" s="82"/>
      <c r="H4" s="82"/>
      <c r="I4" s="82"/>
      <c r="J4" s="82"/>
      <c r="K4" s="82"/>
      <c r="L4" s="82"/>
      <c r="M4" s="82"/>
      <c r="N4" s="82"/>
      <c r="O4" s="82"/>
      <c r="P4" s="82"/>
    </row>
    <row r="5" spans="2:16" ht="24.75" customHeight="1" x14ac:dyDescent="0.3">
      <c r="B5" s="298" t="s">
        <v>339</v>
      </c>
      <c r="C5" s="298"/>
      <c r="D5" s="298"/>
      <c r="E5" s="298"/>
      <c r="F5" s="298"/>
      <c r="G5" s="298"/>
      <c r="H5" s="298"/>
      <c r="I5" s="298"/>
      <c r="J5" s="298"/>
      <c r="K5" s="298"/>
      <c r="L5" s="298"/>
      <c r="M5" s="298"/>
      <c r="N5" s="298"/>
      <c r="O5" s="298"/>
      <c r="P5" s="298"/>
    </row>
    <row r="6" spans="2:16" ht="22.5" customHeight="1" x14ac:dyDescent="0.3">
      <c r="B6" s="291" t="s">
        <v>256</v>
      </c>
      <c r="C6" s="291"/>
      <c r="D6" s="291"/>
      <c r="E6" s="291"/>
      <c r="F6" s="291"/>
      <c r="G6" s="291"/>
      <c r="H6" s="291"/>
      <c r="I6" s="291"/>
      <c r="J6" s="291"/>
      <c r="K6" s="291"/>
      <c r="L6" s="291"/>
      <c r="M6" s="291"/>
      <c r="N6" s="291"/>
      <c r="O6" s="291"/>
      <c r="P6" s="291"/>
    </row>
    <row r="7" spans="2:16" x14ac:dyDescent="0.3">
      <c r="B7" s="292" t="s">
        <v>186</v>
      </c>
      <c r="C7" s="292"/>
      <c r="D7" s="292"/>
      <c r="E7" s="292"/>
      <c r="F7" s="292"/>
      <c r="G7" s="292"/>
      <c r="H7" s="292"/>
      <c r="I7" s="292"/>
      <c r="J7" s="292"/>
      <c r="K7" s="292"/>
      <c r="L7" s="292"/>
      <c r="M7" s="292"/>
      <c r="N7" s="292"/>
      <c r="O7" s="292"/>
      <c r="P7" s="292"/>
    </row>
    <row r="8" spans="2:16" ht="34.5" customHeight="1" x14ac:dyDescent="0.3">
      <c r="B8" s="289" t="s">
        <v>222</v>
      </c>
      <c r="C8" s="289"/>
      <c r="D8" s="289"/>
      <c r="E8" s="289"/>
      <c r="F8" s="289"/>
      <c r="G8" s="289"/>
      <c r="H8" s="289"/>
      <c r="I8" s="289"/>
      <c r="J8" s="289"/>
      <c r="K8" s="289"/>
      <c r="L8" s="289"/>
      <c r="M8" s="289"/>
      <c r="N8" s="289"/>
      <c r="O8" s="289"/>
      <c r="P8" s="289"/>
    </row>
    <row r="9" spans="2:16" x14ac:dyDescent="0.3">
      <c r="B9" s="295" t="s">
        <v>187</v>
      </c>
      <c r="C9" s="295"/>
      <c r="D9" s="295"/>
      <c r="E9" s="295"/>
      <c r="F9" s="295"/>
      <c r="G9" s="295"/>
      <c r="H9" s="295"/>
      <c r="I9" s="295"/>
      <c r="J9" s="295"/>
      <c r="K9" s="295"/>
      <c r="L9" s="295"/>
      <c r="M9" s="295"/>
      <c r="N9" s="295"/>
      <c r="O9" s="295"/>
      <c r="P9" s="295"/>
    </row>
    <row r="10" spans="2:16" ht="21.75" customHeight="1" x14ac:dyDescent="0.3">
      <c r="B10" s="289" t="s">
        <v>188</v>
      </c>
      <c r="C10" s="289"/>
      <c r="D10" s="289"/>
      <c r="E10" s="289"/>
      <c r="F10" s="289"/>
      <c r="G10" s="289"/>
      <c r="H10" s="289"/>
      <c r="I10" s="289"/>
      <c r="J10" s="289"/>
      <c r="K10" s="289"/>
      <c r="L10" s="289"/>
      <c r="M10" s="289"/>
      <c r="N10" s="289"/>
      <c r="O10" s="289"/>
      <c r="P10" s="289"/>
    </row>
    <row r="11" spans="2:16" x14ac:dyDescent="0.3">
      <c r="B11" s="295" t="s">
        <v>189</v>
      </c>
      <c r="C11" s="295"/>
      <c r="D11" s="295"/>
      <c r="E11" s="295"/>
      <c r="F11" s="295"/>
      <c r="G11" s="295"/>
      <c r="H11" s="295"/>
      <c r="I11" s="295"/>
      <c r="J11" s="295"/>
      <c r="K11" s="295"/>
      <c r="L11" s="295"/>
      <c r="M11" s="295"/>
      <c r="N11" s="295"/>
      <c r="O11" s="295"/>
      <c r="P11" s="295"/>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267</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8" t="s">
        <v>220</v>
      </c>
      <c r="C24" s="298"/>
      <c r="D24" s="298"/>
      <c r="E24" s="298"/>
      <c r="F24" s="298"/>
      <c r="G24" s="298"/>
      <c r="H24" s="298"/>
      <c r="I24" s="298"/>
      <c r="J24" s="298"/>
      <c r="K24" s="298"/>
      <c r="L24" s="298"/>
      <c r="M24" s="298"/>
      <c r="N24" s="298"/>
      <c r="O24" s="298"/>
      <c r="P24" s="298"/>
    </row>
    <row r="25" spans="2:16" x14ac:dyDescent="0.3">
      <c r="B25" s="120"/>
      <c r="C25" s="82"/>
      <c r="D25" s="82"/>
      <c r="E25" s="82"/>
      <c r="F25" s="82"/>
      <c r="G25" s="82"/>
      <c r="H25" s="82"/>
      <c r="I25" s="82"/>
      <c r="J25" s="82"/>
      <c r="K25" s="82"/>
      <c r="L25" s="82"/>
      <c r="M25" s="82"/>
      <c r="N25" s="82"/>
      <c r="O25" s="82"/>
      <c r="P25" s="82"/>
    </row>
    <row r="26" spans="2:16" ht="41.25" customHeight="1" x14ac:dyDescent="0.3">
      <c r="B26" s="296" t="s">
        <v>221</v>
      </c>
      <c r="C26" s="296"/>
      <c r="D26" s="296"/>
      <c r="E26" s="296"/>
      <c r="F26" s="296"/>
      <c r="G26" s="296"/>
      <c r="H26" s="296"/>
      <c r="I26" s="296"/>
      <c r="J26" s="296"/>
      <c r="K26" s="296"/>
      <c r="L26" s="296"/>
      <c r="M26" s="296"/>
      <c r="N26" s="296"/>
      <c r="O26" s="296"/>
      <c r="P26" s="296"/>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8" t="s">
        <v>239</v>
      </c>
      <c r="C28" s="298"/>
      <c r="D28" s="298"/>
      <c r="E28" s="298"/>
      <c r="F28" s="298"/>
      <c r="G28" s="298"/>
      <c r="H28" s="298"/>
      <c r="I28" s="298"/>
      <c r="J28" s="298"/>
      <c r="K28" s="298"/>
      <c r="L28" s="298"/>
      <c r="M28" s="298"/>
      <c r="N28" s="298"/>
      <c r="O28" s="298"/>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291</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6" t="s">
        <v>223</v>
      </c>
      <c r="C36" s="296"/>
      <c r="D36" s="296"/>
      <c r="E36" s="296"/>
      <c r="F36" s="296"/>
      <c r="G36" s="296"/>
      <c r="H36" s="296"/>
      <c r="I36" s="296"/>
      <c r="J36" s="296"/>
      <c r="K36" s="296"/>
      <c r="L36" s="296"/>
      <c r="M36" s="296"/>
      <c r="N36" s="296"/>
      <c r="O36" s="296"/>
      <c r="P36" s="296"/>
    </row>
    <row r="37" spans="2:16" x14ac:dyDescent="0.3">
      <c r="B37" s="295" t="s">
        <v>236</v>
      </c>
      <c r="C37" s="295"/>
      <c r="D37" s="295"/>
      <c r="E37" s="295"/>
      <c r="F37" s="295"/>
      <c r="G37" s="295"/>
      <c r="H37" s="295"/>
      <c r="I37" s="295"/>
      <c r="J37" s="295"/>
      <c r="K37" s="295"/>
      <c r="L37" s="295"/>
      <c r="M37" s="295"/>
      <c r="N37" s="295"/>
      <c r="O37" s="295"/>
      <c r="P37" s="295"/>
    </row>
    <row r="38" spans="2:16" ht="53.25" customHeight="1" x14ac:dyDescent="0.3">
      <c r="B38" s="296" t="s">
        <v>224</v>
      </c>
      <c r="C38" s="296"/>
      <c r="D38" s="296"/>
      <c r="E38" s="296"/>
      <c r="F38" s="296"/>
      <c r="G38" s="296"/>
      <c r="H38" s="296"/>
      <c r="I38" s="296"/>
      <c r="J38" s="296"/>
      <c r="K38" s="296"/>
      <c r="L38" s="296"/>
      <c r="M38" s="296"/>
      <c r="N38" s="296"/>
      <c r="O38" s="296"/>
      <c r="P38" s="296"/>
    </row>
    <row r="39" spans="2:16" x14ac:dyDescent="0.3">
      <c r="B39" s="130"/>
      <c r="C39" s="82"/>
      <c r="D39" s="82"/>
      <c r="E39" s="82"/>
      <c r="F39" s="82"/>
      <c r="G39" s="82"/>
      <c r="H39" s="82"/>
      <c r="I39" s="82"/>
      <c r="J39" s="82"/>
      <c r="K39" s="82"/>
      <c r="L39" s="82"/>
      <c r="M39" s="82"/>
      <c r="N39" s="82"/>
      <c r="O39" s="82"/>
      <c r="P39" s="82"/>
    </row>
    <row r="40" spans="2:16" ht="53.25" customHeight="1" x14ac:dyDescent="0.3">
      <c r="B40" s="296" t="s">
        <v>225</v>
      </c>
      <c r="C40" s="296"/>
      <c r="D40" s="296"/>
      <c r="E40" s="296"/>
      <c r="F40" s="296"/>
      <c r="G40" s="296"/>
      <c r="H40" s="296"/>
      <c r="I40" s="296"/>
      <c r="J40" s="296"/>
      <c r="K40" s="296"/>
      <c r="L40" s="296"/>
      <c r="M40" s="296"/>
      <c r="N40" s="296"/>
      <c r="O40" s="296"/>
      <c r="P40" s="296"/>
    </row>
    <row r="41" spans="2:16" x14ac:dyDescent="0.3">
      <c r="B41" s="120"/>
      <c r="C41" s="82"/>
      <c r="D41" s="82"/>
      <c r="E41" s="82"/>
      <c r="F41" s="82"/>
      <c r="G41" s="82"/>
      <c r="H41" s="82"/>
      <c r="I41" s="82"/>
      <c r="J41" s="82"/>
      <c r="K41" s="82"/>
      <c r="L41" s="82"/>
      <c r="M41" s="82"/>
      <c r="N41" s="82"/>
      <c r="O41" s="82"/>
      <c r="P41" s="82"/>
    </row>
    <row r="42" spans="2:16" ht="41.25" customHeight="1" x14ac:dyDescent="0.3">
      <c r="B42" s="296" t="s">
        <v>226</v>
      </c>
      <c r="C42" s="296"/>
      <c r="D42" s="296"/>
      <c r="E42" s="296"/>
      <c r="F42" s="296"/>
      <c r="G42" s="296"/>
      <c r="H42" s="296"/>
      <c r="I42" s="296"/>
      <c r="J42" s="296"/>
      <c r="K42" s="296"/>
      <c r="L42" s="296"/>
      <c r="M42" s="296"/>
      <c r="N42" s="296"/>
      <c r="O42" s="296"/>
      <c r="P42" s="296"/>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7" t="s">
        <v>257</v>
      </c>
      <c r="C44" s="297"/>
      <c r="D44" s="297"/>
      <c r="E44" s="297"/>
      <c r="F44" s="297"/>
      <c r="G44" s="297"/>
      <c r="H44" s="297"/>
      <c r="I44" s="297"/>
      <c r="J44" s="297"/>
      <c r="K44" s="297"/>
      <c r="L44" s="297"/>
      <c r="M44" s="297"/>
      <c r="N44" s="297"/>
      <c r="O44" s="297"/>
      <c r="P44" s="297"/>
    </row>
    <row r="45" spans="2:16" x14ac:dyDescent="0.3">
      <c r="B45" s="292" t="s">
        <v>194</v>
      </c>
      <c r="C45" s="292"/>
      <c r="D45" s="292"/>
      <c r="E45" s="292"/>
      <c r="F45" s="292"/>
      <c r="G45" s="292"/>
      <c r="H45" s="292"/>
      <c r="I45" s="292"/>
      <c r="J45" s="292"/>
      <c r="K45" s="292"/>
      <c r="L45" s="292"/>
      <c r="M45" s="292"/>
      <c r="N45" s="292"/>
      <c r="O45" s="292"/>
      <c r="P45" s="292"/>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294" t="s">
        <v>227</v>
      </c>
      <c r="C47" s="294"/>
      <c r="D47" s="294"/>
      <c r="E47" s="294"/>
      <c r="F47" s="294"/>
      <c r="G47" s="294"/>
      <c r="H47" s="294"/>
      <c r="I47" s="294"/>
      <c r="J47" s="294"/>
      <c r="K47" s="294"/>
      <c r="L47" s="294"/>
      <c r="M47" s="294"/>
      <c r="N47" s="294"/>
      <c r="O47" s="294"/>
      <c r="P47" s="294"/>
    </row>
    <row r="48" spans="2:16" x14ac:dyDescent="0.3">
      <c r="B48" s="120"/>
      <c r="C48" s="82"/>
      <c r="D48" s="82"/>
      <c r="E48" s="82"/>
      <c r="F48" s="82"/>
      <c r="G48" s="82"/>
      <c r="H48" s="82"/>
      <c r="I48" s="82"/>
      <c r="J48" s="82"/>
      <c r="K48" s="82"/>
      <c r="L48" s="82"/>
      <c r="M48" s="82"/>
      <c r="N48" s="82"/>
      <c r="O48" s="82"/>
      <c r="P48" s="82"/>
    </row>
    <row r="49" spans="2:16" ht="15" customHeight="1" x14ac:dyDescent="0.3">
      <c r="B49" s="295" t="s">
        <v>228</v>
      </c>
      <c r="C49" s="295"/>
      <c r="D49" s="295"/>
      <c r="E49" s="295"/>
      <c r="F49" s="295"/>
      <c r="G49" s="295"/>
      <c r="H49" s="295"/>
      <c r="I49" s="295"/>
      <c r="J49" s="295"/>
      <c r="K49" s="295"/>
      <c r="L49" s="295"/>
      <c r="M49" s="295"/>
      <c r="N49" s="295"/>
      <c r="O49" s="295"/>
      <c r="P49" s="295"/>
    </row>
    <row r="50" spans="2:16" ht="26.25" customHeight="1" x14ac:dyDescent="0.3">
      <c r="B50" s="289" t="s">
        <v>195</v>
      </c>
      <c r="C50" s="289"/>
      <c r="D50" s="289"/>
      <c r="E50" s="289"/>
      <c r="F50" s="289"/>
      <c r="G50" s="289"/>
      <c r="H50" s="289"/>
      <c r="I50" s="289"/>
      <c r="J50" s="289"/>
      <c r="K50" s="289"/>
      <c r="L50" s="289"/>
      <c r="M50" s="289"/>
      <c r="N50" s="289"/>
      <c r="O50" s="289"/>
      <c r="P50" s="289"/>
    </row>
    <row r="51" spans="2:16" x14ac:dyDescent="0.3">
      <c r="B51" s="120"/>
      <c r="C51" s="82"/>
      <c r="D51" s="82"/>
      <c r="E51" s="82"/>
      <c r="F51" s="82"/>
      <c r="G51" s="82"/>
      <c r="H51" s="82"/>
      <c r="I51" s="82"/>
      <c r="J51" s="82"/>
      <c r="K51" s="82"/>
      <c r="L51" s="82"/>
      <c r="M51" s="82"/>
      <c r="N51" s="82"/>
      <c r="O51" s="82"/>
      <c r="P51" s="82"/>
    </row>
    <row r="52" spans="2:16" ht="24.75" customHeight="1" x14ac:dyDescent="0.3">
      <c r="B52" s="289" t="s">
        <v>196</v>
      </c>
      <c r="C52" s="289"/>
      <c r="D52" s="289"/>
      <c r="E52" s="289"/>
      <c r="F52" s="289"/>
      <c r="G52" s="289"/>
      <c r="H52" s="289"/>
      <c r="I52" s="289"/>
      <c r="J52" s="289"/>
      <c r="K52" s="289"/>
      <c r="L52" s="289"/>
      <c r="M52" s="289"/>
      <c r="N52" s="289"/>
      <c r="O52" s="289"/>
      <c r="P52" s="289"/>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89" t="s">
        <v>230</v>
      </c>
      <c r="C58" s="289"/>
      <c r="D58" s="289"/>
      <c r="E58" s="289"/>
      <c r="F58" s="289"/>
      <c r="G58" s="289"/>
      <c r="H58" s="289"/>
      <c r="I58" s="289"/>
      <c r="J58" s="289"/>
      <c r="K58" s="289"/>
      <c r="L58" s="289"/>
      <c r="M58" s="289"/>
      <c r="N58" s="289"/>
      <c r="O58" s="289"/>
      <c r="P58" s="289"/>
    </row>
    <row r="59" spans="2:16" x14ac:dyDescent="0.3">
      <c r="B59" s="120"/>
      <c r="C59" s="82"/>
      <c r="D59" s="82"/>
      <c r="E59" s="82"/>
      <c r="F59" s="82"/>
      <c r="G59" s="82"/>
      <c r="H59" s="82"/>
      <c r="I59" s="82"/>
      <c r="J59" s="82"/>
      <c r="K59" s="82"/>
      <c r="L59" s="82"/>
      <c r="M59" s="82"/>
      <c r="N59" s="82"/>
      <c r="O59" s="82"/>
      <c r="P59" s="82"/>
    </row>
    <row r="60" spans="2:16" x14ac:dyDescent="0.3">
      <c r="B60" s="174" t="s">
        <v>267</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1" t="s">
        <v>258</v>
      </c>
      <c r="C62" s="291"/>
      <c r="D62" s="291"/>
      <c r="E62" s="291"/>
      <c r="F62" s="291"/>
      <c r="G62" s="291"/>
      <c r="H62" s="291"/>
      <c r="I62" s="291"/>
      <c r="J62" s="291"/>
      <c r="K62" s="291"/>
      <c r="L62" s="291"/>
      <c r="M62" s="291"/>
      <c r="N62" s="291"/>
      <c r="O62" s="291"/>
      <c r="P62" s="291"/>
    </row>
    <row r="63" spans="2:16" x14ac:dyDescent="0.3">
      <c r="B63" s="292" t="s">
        <v>215</v>
      </c>
      <c r="C63" s="292"/>
      <c r="D63" s="292"/>
      <c r="E63" s="292"/>
      <c r="F63" s="292"/>
      <c r="G63" s="292"/>
      <c r="H63" s="292"/>
      <c r="I63" s="292"/>
      <c r="J63" s="292"/>
      <c r="K63" s="292"/>
      <c r="L63" s="292"/>
      <c r="M63" s="292"/>
      <c r="N63" s="292"/>
      <c r="O63" s="292"/>
      <c r="P63" s="292"/>
    </row>
    <row r="64" spans="2:16" x14ac:dyDescent="0.3">
      <c r="B64" s="292" t="s">
        <v>237</v>
      </c>
      <c r="C64" s="292"/>
      <c r="D64" s="292"/>
      <c r="E64" s="292"/>
      <c r="F64" s="292"/>
      <c r="G64" s="292"/>
      <c r="H64" s="292"/>
      <c r="I64" s="292"/>
      <c r="J64" s="292"/>
      <c r="K64" s="292"/>
      <c r="L64" s="292"/>
      <c r="M64" s="292"/>
      <c r="N64" s="292"/>
      <c r="O64" s="292"/>
      <c r="P64" s="292"/>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89" t="s">
        <v>292</v>
      </c>
      <c r="C67" s="289"/>
      <c r="D67" s="289"/>
      <c r="E67" s="289"/>
      <c r="F67" s="289"/>
      <c r="G67" s="289"/>
      <c r="H67" s="289"/>
      <c r="I67" s="289"/>
      <c r="J67" s="289"/>
      <c r="K67" s="289"/>
      <c r="L67" s="289"/>
      <c r="M67" s="289"/>
      <c r="N67" s="289"/>
      <c r="O67" s="289"/>
      <c r="P67" s="289"/>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3" t="s">
        <v>232</v>
      </c>
      <c r="C71" s="293"/>
      <c r="D71" s="293"/>
      <c r="E71" s="293"/>
      <c r="F71" s="293"/>
      <c r="G71" s="293"/>
      <c r="H71" s="293"/>
      <c r="I71" s="293"/>
      <c r="J71" s="293"/>
      <c r="K71" s="293"/>
      <c r="L71" s="293"/>
      <c r="M71" s="293"/>
      <c r="N71" s="293"/>
      <c r="O71" s="293"/>
      <c r="P71" s="293"/>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89" t="s">
        <v>234</v>
      </c>
      <c r="C81" s="289"/>
      <c r="D81" s="289"/>
      <c r="E81" s="289"/>
      <c r="F81" s="289"/>
      <c r="G81" s="289"/>
      <c r="H81" s="289"/>
      <c r="I81" s="289"/>
      <c r="J81" s="289"/>
      <c r="K81" s="289"/>
      <c r="L81" s="289"/>
      <c r="M81" s="289"/>
      <c r="N81" s="289"/>
      <c r="O81" s="289"/>
      <c r="P81" s="289"/>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9" t="s">
        <v>238</v>
      </c>
      <c r="C85" s="299"/>
      <c r="D85" s="299"/>
      <c r="E85" s="299"/>
      <c r="F85" s="299"/>
      <c r="G85" s="299"/>
      <c r="H85" s="299"/>
      <c r="I85" s="299"/>
      <c r="J85" s="299"/>
      <c r="K85" s="299"/>
      <c r="L85" s="299"/>
      <c r="M85" s="299"/>
      <c r="N85" s="299"/>
      <c r="O85" s="299"/>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89" t="s">
        <v>201</v>
      </c>
      <c r="C88" s="289"/>
      <c r="D88" s="289"/>
      <c r="E88" s="289"/>
      <c r="F88" s="289"/>
      <c r="G88" s="289"/>
      <c r="H88" s="289"/>
      <c r="I88" s="289"/>
      <c r="J88" s="289"/>
      <c r="K88" s="289"/>
      <c r="L88" s="289"/>
      <c r="M88" s="289"/>
      <c r="N88" s="289"/>
      <c r="O88" s="289"/>
      <c r="P88" s="289"/>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89" t="s">
        <v>213</v>
      </c>
      <c r="C102" s="289"/>
      <c r="D102" s="289"/>
      <c r="E102" s="289"/>
      <c r="F102" s="289"/>
      <c r="G102" s="289"/>
      <c r="H102" s="289"/>
      <c r="I102" s="289"/>
      <c r="J102" s="289"/>
      <c r="K102" s="289"/>
      <c r="L102" s="289"/>
      <c r="M102" s="289"/>
      <c r="N102" s="289"/>
      <c r="O102" s="289"/>
      <c r="P102" s="289"/>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89"/>
      <c r="C105" s="289"/>
      <c r="D105" s="289"/>
      <c r="E105" s="289"/>
      <c r="F105" s="289"/>
      <c r="G105" s="289"/>
      <c r="H105" s="289"/>
      <c r="I105" s="289"/>
      <c r="J105" s="289"/>
      <c r="K105" s="289"/>
      <c r="L105" s="289"/>
      <c r="M105" s="289"/>
      <c r="N105" s="289"/>
      <c r="O105" s="289"/>
      <c r="P105" s="289"/>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89" t="s">
        <v>217</v>
      </c>
      <c r="C110" s="289"/>
      <c r="D110" s="289"/>
      <c r="E110" s="289"/>
      <c r="F110" s="289"/>
      <c r="G110" s="289"/>
      <c r="H110" s="289"/>
      <c r="I110" s="289"/>
      <c r="J110" s="289"/>
      <c r="K110" s="289"/>
      <c r="L110" s="289"/>
      <c r="M110" s="289"/>
      <c r="N110" s="289"/>
      <c r="O110" s="289"/>
      <c r="P110" s="289"/>
    </row>
    <row r="111" spans="2:16" x14ac:dyDescent="0.3">
      <c r="B111" s="82"/>
      <c r="C111" s="82"/>
      <c r="D111" s="82"/>
      <c r="E111" s="82"/>
      <c r="F111" s="82"/>
      <c r="G111" s="82"/>
      <c r="H111" s="82"/>
      <c r="I111" s="82"/>
      <c r="J111" s="82"/>
      <c r="K111" s="82"/>
      <c r="L111" s="82"/>
      <c r="M111" s="82"/>
      <c r="N111" s="82"/>
      <c r="O111" s="82"/>
      <c r="P111" s="82"/>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10" t="s">
        <v>0</v>
      </c>
      <c r="B1" s="311"/>
      <c r="C1" s="312" t="s">
        <v>17</v>
      </c>
      <c r="D1" s="312"/>
      <c r="E1" s="300" t="s">
        <v>37</v>
      </c>
      <c r="F1" s="301"/>
    </row>
    <row r="2" spans="1:8" ht="18" customHeight="1" thickTop="1" thickBot="1" x14ac:dyDescent="0.35">
      <c r="A2" s="305" t="s">
        <v>323</v>
      </c>
      <c r="B2" s="306"/>
      <c r="C2" s="307" t="s">
        <v>333</v>
      </c>
      <c r="D2" s="308"/>
      <c r="E2" s="307" t="s">
        <v>307</v>
      </c>
      <c r="F2" s="308"/>
    </row>
    <row r="3" spans="1:8" ht="19.5" customHeight="1" thickTop="1" thickBot="1" x14ac:dyDescent="0.35">
      <c r="A3" s="309" t="s">
        <v>325</v>
      </c>
      <c r="B3" s="309"/>
      <c r="C3" s="309" t="s">
        <v>324</v>
      </c>
      <c r="D3" s="309"/>
      <c r="E3" s="302" t="s">
        <v>33</v>
      </c>
      <c r="F3" s="302"/>
      <c r="G3" s="10"/>
    </row>
    <row r="4" spans="1:8" ht="33.75" customHeight="1" thickTop="1" thickBot="1" x14ac:dyDescent="0.35">
      <c r="A4" s="315" t="s">
        <v>134</v>
      </c>
      <c r="B4" s="316"/>
      <c r="C4" s="316"/>
      <c r="D4" s="316"/>
      <c r="E4" s="316"/>
      <c r="F4" s="317"/>
      <c r="G4" s="10"/>
    </row>
    <row r="5" spans="1:8" ht="20.25" customHeight="1" thickTop="1" thickBot="1" x14ac:dyDescent="0.35">
      <c r="A5" s="318" t="s">
        <v>148</v>
      </c>
      <c r="B5" s="319"/>
      <c r="C5" s="319"/>
      <c r="D5" s="319"/>
      <c r="E5" s="319"/>
      <c r="F5" s="320"/>
      <c r="G5" s="10"/>
    </row>
    <row r="6" spans="1:8" ht="17.25" customHeight="1" thickTop="1" thickBot="1" x14ac:dyDescent="0.35">
      <c r="A6" s="303" t="s">
        <v>42</v>
      </c>
      <c r="B6" s="304"/>
      <c r="C6" s="22" t="s">
        <v>28</v>
      </c>
      <c r="D6" s="25" t="s">
        <v>29</v>
      </c>
      <c r="E6" s="25" t="s">
        <v>30</v>
      </c>
      <c r="F6" s="23" t="s">
        <v>1</v>
      </c>
    </row>
    <row r="7" spans="1:8" ht="17.25" customHeight="1" thickTop="1" thickBot="1" x14ac:dyDescent="0.35">
      <c r="A7" s="329" t="s">
        <v>297</v>
      </c>
      <c r="B7" s="330"/>
      <c r="C7" s="225">
        <v>0</v>
      </c>
      <c r="D7" s="282">
        <v>0</v>
      </c>
      <c r="E7" s="282">
        <v>0</v>
      </c>
      <c r="F7" s="226">
        <v>0</v>
      </c>
    </row>
    <row r="8" spans="1:8" ht="13.5" customHeight="1" thickTop="1" x14ac:dyDescent="0.3">
      <c r="A8" s="321" t="s">
        <v>149</v>
      </c>
      <c r="B8" s="322"/>
      <c r="C8" s="322"/>
      <c r="D8" s="322"/>
      <c r="E8" s="322"/>
      <c r="F8" s="323"/>
    </row>
    <row r="9" spans="1:8" ht="9.75" customHeight="1" thickBot="1" x14ac:dyDescent="0.35">
      <c r="A9" s="324"/>
      <c r="B9" s="325"/>
      <c r="C9" s="325"/>
      <c r="D9" s="325"/>
      <c r="E9" s="325"/>
      <c r="F9" s="326"/>
    </row>
    <row r="10" spans="1:8" ht="26.25" customHeight="1" thickTop="1" thickBot="1" x14ac:dyDescent="0.35">
      <c r="A10" s="331" t="s">
        <v>32</v>
      </c>
      <c r="B10" s="332"/>
      <c r="C10" s="26" t="s">
        <v>28</v>
      </c>
      <c r="D10" s="25" t="s">
        <v>29</v>
      </c>
      <c r="E10" s="25" t="s">
        <v>30</v>
      </c>
      <c r="F10" s="23" t="s">
        <v>1</v>
      </c>
    </row>
    <row r="11" spans="1:8" ht="18.899999999999999" customHeight="1" thickTop="1" x14ac:dyDescent="0.3">
      <c r="A11" s="194" t="s">
        <v>322</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279</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114</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121</v>
      </c>
      <c r="B23" s="85">
        <v>200.41300000000001</v>
      </c>
      <c r="C23" s="251">
        <v>0</v>
      </c>
      <c r="D23" s="284">
        <v>0</v>
      </c>
      <c r="E23" s="285">
        <v>0</v>
      </c>
      <c r="F23" s="249">
        <f t="shared" si="0"/>
        <v>0</v>
      </c>
    </row>
    <row r="24" spans="1:6" ht="18.899999999999999" customHeight="1" x14ac:dyDescent="0.3">
      <c r="A24" s="194" t="s">
        <v>253</v>
      </c>
      <c r="B24" s="24"/>
      <c r="C24" s="250">
        <v>0</v>
      </c>
      <c r="D24" s="286">
        <v>0</v>
      </c>
      <c r="E24" s="284">
        <v>0</v>
      </c>
      <c r="F24" s="249">
        <f t="shared" si="0"/>
        <v>0</v>
      </c>
    </row>
    <row r="25" spans="1:6" ht="18.899999999999999" customHeight="1" x14ac:dyDescent="0.3">
      <c r="A25" s="195" t="s">
        <v>265</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298</v>
      </c>
      <c r="B27" s="114">
        <v>200.41300000000001</v>
      </c>
      <c r="C27" s="250">
        <f>SUM(C11:C26)</f>
        <v>0</v>
      </c>
      <c r="D27" s="283">
        <f>SUM(D11:D26)</f>
        <v>0</v>
      </c>
      <c r="E27" s="283">
        <f>SUM(E11:E26)</f>
        <v>0</v>
      </c>
      <c r="F27" s="249">
        <f t="shared" si="0"/>
        <v>0</v>
      </c>
    </row>
    <row r="28" spans="1:6" ht="13.5" customHeight="1" x14ac:dyDescent="0.3">
      <c r="A28" s="112" t="s">
        <v>122</v>
      </c>
      <c r="B28" s="113">
        <v>200.41399999999999</v>
      </c>
      <c r="C28" s="252"/>
      <c r="D28" s="287"/>
      <c r="E28" s="287"/>
      <c r="F28" s="249">
        <f t="shared" si="0"/>
        <v>0</v>
      </c>
    </row>
    <row r="29" spans="1:6" ht="14.25" customHeight="1" thickBot="1" x14ac:dyDescent="0.35">
      <c r="A29" s="327" t="s">
        <v>326</v>
      </c>
      <c r="B29" s="328"/>
      <c r="C29" s="222"/>
      <c r="D29" s="223"/>
      <c r="E29" s="223"/>
      <c r="F29" s="224"/>
    </row>
    <row r="30" spans="1:6" ht="26.25" customHeight="1" thickTop="1" thickBot="1" x14ac:dyDescent="0.35">
      <c r="A30" s="313" t="s">
        <v>300</v>
      </c>
      <c r="B30" s="314"/>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B1" sqref="B1:H1"/>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33" t="s">
        <v>301</v>
      </c>
      <c r="C1" s="333"/>
      <c r="D1" s="333"/>
      <c r="E1" s="333"/>
      <c r="F1" s="333"/>
      <c r="G1" s="333"/>
      <c r="H1" s="333"/>
    </row>
    <row r="2" spans="2:24" ht="13.5" customHeight="1" x14ac:dyDescent="0.25">
      <c r="B2" s="90"/>
      <c r="C2" s="336" t="s">
        <v>304</v>
      </c>
      <c r="D2" s="336"/>
      <c r="E2" s="336"/>
      <c r="F2" s="336"/>
      <c r="G2" s="336"/>
      <c r="H2" s="336"/>
      <c r="I2" s="336"/>
      <c r="J2" s="336"/>
      <c r="K2" s="336"/>
    </row>
    <row r="3" spans="2:24" ht="6.75" customHeight="1" x14ac:dyDescent="0.25">
      <c r="B3" s="90"/>
      <c r="C3" s="90"/>
      <c r="D3" s="90"/>
      <c r="E3" s="90"/>
      <c r="F3" s="90"/>
      <c r="G3" s="90"/>
      <c r="H3" s="90"/>
      <c r="I3" s="90"/>
      <c r="J3" s="90"/>
      <c r="K3" s="90"/>
    </row>
    <row r="4" spans="2:24" ht="45.75" customHeight="1" x14ac:dyDescent="0.25">
      <c r="B4" s="134" t="s">
        <v>136</v>
      </c>
      <c r="C4" s="135"/>
      <c r="D4" s="135"/>
      <c r="E4" s="337" t="s">
        <v>242</v>
      </c>
      <c r="F4" s="337"/>
      <c r="G4" s="337"/>
      <c r="H4" s="337"/>
      <c r="I4" s="337"/>
      <c r="J4" s="337"/>
      <c r="K4" s="338"/>
    </row>
    <row r="5" spans="2:24" ht="15" customHeight="1" x14ac:dyDescent="0.25">
      <c r="B5" s="136"/>
      <c r="C5" s="137"/>
      <c r="D5" s="137"/>
      <c r="E5" s="334" t="s">
        <v>145</v>
      </c>
      <c r="F5" s="334"/>
      <c r="G5" s="334"/>
      <c r="H5" s="334"/>
      <c r="I5" s="334"/>
      <c r="J5" s="334"/>
      <c r="K5" s="335"/>
    </row>
    <row r="6" spans="2:24" ht="6.75" customHeight="1" x14ac:dyDescent="0.25">
      <c r="B6" s="138"/>
      <c r="C6" s="90"/>
      <c r="D6" s="90"/>
      <c r="E6" s="90"/>
      <c r="F6" s="90"/>
      <c r="G6" s="90"/>
      <c r="H6" s="90"/>
      <c r="I6" s="90"/>
      <c r="J6" s="90"/>
      <c r="K6" s="90"/>
    </row>
    <row r="7" spans="2:24" ht="28.5" customHeight="1" x14ac:dyDescent="0.25">
      <c r="B7" s="298" t="s">
        <v>249</v>
      </c>
      <c r="C7" s="298"/>
      <c r="D7" s="298"/>
      <c r="E7" s="298"/>
      <c r="F7" s="298"/>
      <c r="G7" s="298"/>
      <c r="H7" s="298"/>
      <c r="I7" s="298"/>
      <c r="J7" s="298"/>
      <c r="K7" s="298"/>
      <c r="O7" s="342"/>
      <c r="P7" s="342"/>
      <c r="Q7" s="342"/>
      <c r="R7" s="342"/>
      <c r="S7" s="342"/>
      <c r="T7" s="342"/>
      <c r="U7" s="342"/>
      <c r="V7" s="342"/>
      <c r="W7" s="342"/>
      <c r="X7" s="342"/>
    </row>
    <row r="8" spans="2:24" ht="18" customHeight="1" x14ac:dyDescent="0.25">
      <c r="B8" s="90"/>
      <c r="C8" s="139" t="s">
        <v>151</v>
      </c>
      <c r="D8" s="298" t="s">
        <v>302</v>
      </c>
      <c r="E8" s="298"/>
      <c r="F8" s="298"/>
      <c r="G8" s="298"/>
      <c r="H8" s="298"/>
      <c r="I8" s="298"/>
      <c r="J8" s="298"/>
      <c r="K8" s="298"/>
      <c r="N8" s="83"/>
      <c r="O8" s="339"/>
      <c r="P8" s="339"/>
      <c r="Q8" s="339"/>
      <c r="R8" s="339"/>
      <c r="S8" s="339"/>
      <c r="T8" s="339"/>
      <c r="U8" s="339"/>
      <c r="V8" s="339"/>
      <c r="W8" s="339"/>
      <c r="X8" s="339"/>
    </row>
    <row r="9" spans="2:24" ht="17.25" customHeight="1" x14ac:dyDescent="0.25">
      <c r="B9" s="90"/>
      <c r="C9" s="139" t="s">
        <v>152</v>
      </c>
      <c r="D9" s="298" t="s">
        <v>154</v>
      </c>
      <c r="E9" s="298"/>
      <c r="F9" s="298"/>
      <c r="G9" s="298"/>
      <c r="H9" s="298"/>
      <c r="I9" s="298"/>
      <c r="J9" s="298"/>
      <c r="K9" s="298"/>
      <c r="N9" s="115"/>
      <c r="O9" s="343"/>
      <c r="P9" s="343"/>
      <c r="Q9" s="343"/>
      <c r="R9" s="343"/>
      <c r="S9" s="343"/>
      <c r="T9" s="343"/>
      <c r="U9" s="343"/>
      <c r="V9" s="343"/>
      <c r="W9" s="343"/>
      <c r="X9" s="343"/>
    </row>
    <row r="10" spans="2:24" ht="14.25" customHeight="1" x14ac:dyDescent="0.25">
      <c r="B10" s="90"/>
      <c r="C10" s="139" t="s">
        <v>153</v>
      </c>
      <c r="D10" s="348" t="s">
        <v>293</v>
      </c>
      <c r="E10" s="348"/>
      <c r="F10" s="348"/>
      <c r="G10" s="348"/>
      <c r="H10" s="348"/>
      <c r="I10" s="348"/>
      <c r="J10" s="348"/>
      <c r="K10" s="348"/>
      <c r="N10" s="347"/>
      <c r="O10" s="347"/>
      <c r="P10" s="347"/>
      <c r="Q10" s="347"/>
      <c r="R10" s="347"/>
      <c r="S10" s="347"/>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137</v>
      </c>
      <c r="C12" s="135"/>
      <c r="D12" s="135"/>
      <c r="E12" s="337" t="s">
        <v>156</v>
      </c>
      <c r="F12" s="337"/>
      <c r="G12" s="337"/>
      <c r="H12" s="337"/>
      <c r="I12" s="337"/>
      <c r="J12" s="337"/>
      <c r="K12" s="338"/>
    </row>
    <row r="13" spans="2:24" ht="13.5" customHeight="1" x14ac:dyDescent="0.25">
      <c r="B13" s="142"/>
      <c r="C13" s="119"/>
      <c r="D13" s="90"/>
      <c r="E13" s="340" t="s">
        <v>144</v>
      </c>
      <c r="F13" s="340"/>
      <c r="G13" s="340"/>
      <c r="H13" s="340"/>
      <c r="I13" s="340"/>
      <c r="J13" s="340"/>
      <c r="K13" s="341"/>
    </row>
    <row r="14" spans="2:24" ht="48.75" customHeight="1" x14ac:dyDescent="0.25">
      <c r="B14" s="143" t="s">
        <v>138</v>
      </c>
      <c r="C14" s="90"/>
      <c r="D14" s="90"/>
      <c r="E14" s="289" t="s">
        <v>250</v>
      </c>
      <c r="F14" s="289"/>
      <c r="G14" s="289"/>
      <c r="H14" s="289"/>
      <c r="I14" s="289"/>
      <c r="J14" s="289"/>
      <c r="K14" s="344"/>
    </row>
    <row r="15" spans="2:24" ht="18" customHeight="1" x14ac:dyDescent="0.25">
      <c r="B15" s="144"/>
      <c r="C15" s="137"/>
      <c r="D15" s="137"/>
      <c r="E15" s="334" t="s">
        <v>150</v>
      </c>
      <c r="F15" s="345"/>
      <c r="G15" s="345"/>
      <c r="H15" s="345"/>
      <c r="I15" s="345"/>
      <c r="J15" s="345"/>
      <c r="K15" s="346"/>
      <c r="O15" s="347"/>
      <c r="P15" s="347"/>
      <c r="Q15" s="347"/>
      <c r="R15" s="347"/>
      <c r="S15" s="347"/>
      <c r="T15" s="347"/>
    </row>
    <row r="16" spans="2:24" ht="5.25" customHeight="1" x14ac:dyDescent="0.25">
      <c r="B16" s="90"/>
      <c r="C16" s="90"/>
      <c r="D16" s="90"/>
      <c r="E16" s="90"/>
      <c r="F16" s="90"/>
      <c r="G16" s="90"/>
      <c r="H16" s="90"/>
      <c r="I16" s="90"/>
      <c r="J16" s="90"/>
      <c r="K16" s="90"/>
    </row>
    <row r="17" spans="2:11" ht="37.5" customHeight="1" x14ac:dyDescent="0.25">
      <c r="B17" s="141" t="s">
        <v>139</v>
      </c>
      <c r="C17" s="135"/>
      <c r="D17" s="135"/>
      <c r="E17" s="337" t="s">
        <v>303</v>
      </c>
      <c r="F17" s="337"/>
      <c r="G17" s="337"/>
      <c r="H17" s="337"/>
      <c r="I17" s="337"/>
      <c r="J17" s="337"/>
      <c r="K17" s="338"/>
    </row>
    <row r="18" spans="2:11" ht="27" customHeight="1" x14ac:dyDescent="0.25">
      <c r="B18" s="144"/>
      <c r="C18" s="137"/>
      <c r="D18" s="137"/>
      <c r="E18" s="334" t="s">
        <v>155</v>
      </c>
      <c r="F18" s="334"/>
      <c r="G18" s="334"/>
      <c r="H18" s="334"/>
      <c r="I18" s="334"/>
      <c r="J18" s="334"/>
      <c r="K18" s="335"/>
    </row>
    <row r="19" spans="2:11" ht="6" customHeight="1" x14ac:dyDescent="0.25">
      <c r="B19" s="90"/>
      <c r="C19" s="90"/>
      <c r="D19" s="90"/>
      <c r="E19" s="90"/>
      <c r="F19" s="90"/>
      <c r="G19" s="90"/>
      <c r="H19" s="90"/>
      <c r="I19" s="90"/>
      <c r="J19" s="90"/>
      <c r="K19" s="90"/>
    </row>
    <row r="20" spans="2:11" x14ac:dyDescent="0.25">
      <c r="B20" s="362" t="s">
        <v>142</v>
      </c>
      <c r="C20" s="365"/>
      <c r="D20" s="135"/>
      <c r="E20" s="145" t="s">
        <v>147</v>
      </c>
      <c r="F20" s="135"/>
      <c r="G20" s="135"/>
      <c r="H20" s="135"/>
      <c r="I20" s="135"/>
      <c r="J20" s="135"/>
      <c r="K20" s="146"/>
    </row>
    <row r="21" spans="2:11" ht="15" customHeight="1" x14ac:dyDescent="0.25">
      <c r="B21" s="363"/>
      <c r="C21" s="366"/>
      <c r="D21" s="90"/>
      <c r="E21" s="147" t="s">
        <v>141</v>
      </c>
      <c r="F21" s="351" t="s">
        <v>140</v>
      </c>
      <c r="G21" s="351"/>
      <c r="H21" s="351"/>
      <c r="I21" s="351"/>
      <c r="J21" s="351"/>
      <c r="K21" s="352"/>
    </row>
    <row r="22" spans="2:11" ht="14.25" customHeight="1" x14ac:dyDescent="0.25">
      <c r="B22" s="363"/>
      <c r="C22" s="366"/>
      <c r="D22" s="90"/>
      <c r="E22" s="147" t="s">
        <v>141</v>
      </c>
      <c r="F22" s="349" t="s">
        <v>251</v>
      </c>
      <c r="G22" s="349"/>
      <c r="H22" s="349"/>
      <c r="I22" s="349"/>
      <c r="J22" s="349"/>
      <c r="K22" s="350"/>
    </row>
    <row r="23" spans="2:11" ht="12.75" customHeight="1" x14ac:dyDescent="0.25">
      <c r="B23" s="364"/>
      <c r="C23" s="367"/>
      <c r="D23" s="137"/>
      <c r="E23" s="133" t="s">
        <v>143</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305</v>
      </c>
      <c r="C25" s="214"/>
      <c r="D25" s="215"/>
      <c r="E25" s="368" t="s">
        <v>318</v>
      </c>
      <c r="F25" s="368"/>
      <c r="G25" s="368"/>
      <c r="H25" s="368"/>
      <c r="I25" s="368"/>
      <c r="J25" s="368"/>
      <c r="K25" s="369"/>
    </row>
    <row r="26" spans="2:11" ht="33" customHeight="1" thickBot="1" x14ac:dyDescent="0.3">
      <c r="B26" s="90"/>
      <c r="C26" s="90"/>
      <c r="D26" s="90"/>
      <c r="E26" s="90"/>
      <c r="F26" s="90"/>
      <c r="G26" s="90"/>
      <c r="H26" s="90"/>
      <c r="I26" s="90"/>
      <c r="J26" s="90"/>
      <c r="K26" s="90"/>
    </row>
    <row r="27" spans="2:11" ht="13.8" thickTop="1" x14ac:dyDescent="0.25">
      <c r="B27" s="353" t="s">
        <v>146</v>
      </c>
      <c r="C27" s="353"/>
      <c r="D27" s="353"/>
      <c r="E27" s="353"/>
      <c r="F27" s="353"/>
      <c r="G27" s="354" t="s">
        <v>327</v>
      </c>
      <c r="H27" s="355"/>
      <c r="I27" s="355"/>
      <c r="J27" s="355"/>
      <c r="K27" s="356"/>
    </row>
    <row r="28" spans="2:11" x14ac:dyDescent="0.25">
      <c r="B28" s="353"/>
      <c r="C28" s="353"/>
      <c r="D28" s="353"/>
      <c r="E28" s="353"/>
      <c r="F28" s="353"/>
      <c r="G28" s="357" t="s">
        <v>334</v>
      </c>
      <c r="H28" s="289"/>
      <c r="I28" s="289"/>
      <c r="J28" s="289"/>
      <c r="K28" s="358"/>
    </row>
    <row r="29" spans="2:11" ht="17.25" customHeight="1" thickBot="1" x14ac:dyDescent="0.3">
      <c r="B29" s="353"/>
      <c r="C29" s="353"/>
      <c r="D29" s="353"/>
      <c r="E29" s="353"/>
      <c r="F29" s="353"/>
      <c r="G29" s="359" t="s">
        <v>328</v>
      </c>
      <c r="H29" s="360"/>
      <c r="I29" s="360"/>
      <c r="J29" s="360"/>
      <c r="K29" s="361"/>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42"/>
      <c r="P37" s="342"/>
      <c r="Q37" s="342"/>
      <c r="R37" s="342"/>
      <c r="S37" s="342"/>
    </row>
    <row r="38" spans="15:19" x14ac:dyDescent="0.25">
      <c r="O38" s="342"/>
      <c r="P38" s="342"/>
      <c r="Q38" s="342"/>
      <c r="R38" s="342"/>
      <c r="S38" s="342"/>
    </row>
    <row r="39" spans="15:19" x14ac:dyDescent="0.25">
      <c r="O39" s="342"/>
      <c r="P39" s="342"/>
      <c r="Q39" s="342"/>
      <c r="R39" s="342"/>
      <c r="S39" s="342"/>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10" t="s">
        <v>0</v>
      </c>
      <c r="B1" s="311"/>
      <c r="C1" s="312" t="s">
        <v>17</v>
      </c>
      <c r="D1" s="312"/>
      <c r="E1" s="300"/>
      <c r="F1" s="301"/>
    </row>
    <row r="2" spans="1:7" ht="16.5" customHeight="1" thickTop="1" thickBot="1" x14ac:dyDescent="0.35">
      <c r="A2" s="372" t="s">
        <v>323</v>
      </c>
      <c r="B2" s="373"/>
      <c r="C2" s="374"/>
      <c r="D2" s="375"/>
      <c r="E2" s="374" t="s">
        <v>307</v>
      </c>
      <c r="F2" s="375"/>
    </row>
    <row r="3" spans="1:7" ht="15.6" thickTop="1" thickBot="1" x14ac:dyDescent="0.35">
      <c r="A3" s="370"/>
      <c r="B3" s="370"/>
      <c r="C3" s="370"/>
      <c r="D3" s="370"/>
      <c r="E3" s="371" t="s">
        <v>33</v>
      </c>
      <c r="F3" s="371"/>
    </row>
    <row r="4" spans="1:7" ht="30.75" customHeight="1" thickTop="1" thickBot="1" x14ac:dyDescent="0.35">
      <c r="A4" s="376" t="s">
        <v>329</v>
      </c>
      <c r="B4" s="377"/>
      <c r="C4" s="377"/>
      <c r="D4" s="377"/>
      <c r="E4" s="377"/>
      <c r="F4" s="378"/>
    </row>
    <row r="5" spans="1:7" ht="22.5" customHeight="1" thickTop="1" thickBot="1" x14ac:dyDescent="0.35">
      <c r="A5" s="381" t="s">
        <v>330</v>
      </c>
      <c r="B5" s="319"/>
      <c r="C5" s="319"/>
      <c r="D5" s="319"/>
      <c r="E5" s="319"/>
      <c r="F5" s="320"/>
    </row>
    <row r="6" spans="1:7" ht="15.6" thickTop="1" thickBot="1" x14ac:dyDescent="0.35">
      <c r="A6" s="388" t="s">
        <v>34</v>
      </c>
      <c r="B6" s="389"/>
      <c r="C6" s="150" t="s">
        <v>28</v>
      </c>
      <c r="D6" s="151" t="s">
        <v>29</v>
      </c>
      <c r="E6" s="151" t="s">
        <v>30</v>
      </c>
      <c r="F6" s="152" t="s">
        <v>1</v>
      </c>
    </row>
    <row r="7" spans="1:7" ht="15.75" customHeight="1" thickTop="1" x14ac:dyDescent="0.3">
      <c r="A7" s="386" t="s">
        <v>259</v>
      </c>
      <c r="B7" s="387"/>
      <c r="C7" s="153"/>
      <c r="D7" s="154"/>
      <c r="E7" s="154"/>
      <c r="F7" s="155"/>
    </row>
    <row r="8" spans="1:7" ht="15.75" customHeight="1" x14ac:dyDescent="0.3">
      <c r="A8" s="382" t="s">
        <v>40</v>
      </c>
      <c r="B8" s="383"/>
      <c r="C8" s="12">
        <v>0</v>
      </c>
      <c r="D8" s="16">
        <v>0</v>
      </c>
      <c r="E8" s="16">
        <v>0</v>
      </c>
      <c r="F8" s="11">
        <f>SUM(C8:E8)</f>
        <v>0</v>
      </c>
    </row>
    <row r="9" spans="1:7" ht="15.75" customHeight="1" x14ac:dyDescent="0.3">
      <c r="A9" s="382" t="s">
        <v>41</v>
      </c>
      <c r="B9" s="383"/>
      <c r="C9" s="12">
        <v>0</v>
      </c>
      <c r="D9" s="16">
        <v>0</v>
      </c>
      <c r="E9" s="16">
        <v>0</v>
      </c>
      <c r="F9" s="11">
        <f>SUM(C9:E9)</f>
        <v>0</v>
      </c>
    </row>
    <row r="10" spans="1:7" ht="15.75" customHeight="1" x14ac:dyDescent="0.3">
      <c r="A10" s="384" t="s">
        <v>38</v>
      </c>
      <c r="B10" s="385"/>
      <c r="C10" s="12">
        <v>0</v>
      </c>
      <c r="D10" s="16">
        <v>0</v>
      </c>
      <c r="E10" s="16">
        <v>0</v>
      </c>
      <c r="F10" s="11">
        <f>SUM(C10:E10)</f>
        <v>0</v>
      </c>
    </row>
    <row r="11" spans="1:7" ht="15.75" customHeight="1" thickBot="1" x14ac:dyDescent="0.35">
      <c r="A11" s="390" t="s">
        <v>157</v>
      </c>
      <c r="B11" s="391"/>
      <c r="C11" s="12">
        <v>0</v>
      </c>
      <c r="D11" s="16">
        <f t="shared" ref="D11:E11" si="0">SUM(D8:D10)</f>
        <v>0</v>
      </c>
      <c r="E11" s="16">
        <f t="shared" si="0"/>
        <v>0</v>
      </c>
      <c r="F11" s="11">
        <f>SUM(C11:E11)</f>
        <v>0</v>
      </c>
    </row>
    <row r="12" spans="1:7" ht="10.5" customHeight="1" thickTop="1" x14ac:dyDescent="0.3">
      <c r="A12" s="392" t="s">
        <v>135</v>
      </c>
      <c r="B12" s="393"/>
      <c r="C12" s="393"/>
      <c r="D12" s="393"/>
      <c r="E12" s="393"/>
      <c r="F12" s="394"/>
    </row>
    <row r="13" spans="1:7" ht="9" customHeight="1" thickBot="1" x14ac:dyDescent="0.35">
      <c r="A13" s="395"/>
      <c r="B13" s="396"/>
      <c r="C13" s="396"/>
      <c r="D13" s="396"/>
      <c r="E13" s="396"/>
      <c r="F13" s="397"/>
    </row>
    <row r="14" spans="1:7" ht="23.25" customHeight="1" thickTop="1" thickBot="1" x14ac:dyDescent="0.35">
      <c r="A14" s="331" t="s">
        <v>255</v>
      </c>
      <c r="B14" s="332"/>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288</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114</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121</v>
      </c>
      <c r="B27" s="169">
        <v>200.41300000000001</v>
      </c>
      <c r="C27" s="182">
        <v>0</v>
      </c>
      <c r="D27" s="181">
        <v>0</v>
      </c>
      <c r="E27" s="183">
        <v>0</v>
      </c>
      <c r="F27" s="179">
        <f t="shared" si="1"/>
        <v>0</v>
      </c>
    </row>
    <row r="28" spans="1:6" ht="17.399999999999999" customHeight="1" x14ac:dyDescent="0.3">
      <c r="A28" s="158" t="s">
        <v>253</v>
      </c>
      <c r="B28" s="169"/>
      <c r="C28" s="180">
        <v>0</v>
      </c>
      <c r="D28" s="178">
        <v>0</v>
      </c>
      <c r="E28" s="181">
        <v>0</v>
      </c>
      <c r="F28" s="179">
        <f t="shared" si="1"/>
        <v>0</v>
      </c>
    </row>
    <row r="29" spans="1:6" ht="17.399999999999999" customHeight="1" x14ac:dyDescent="0.3">
      <c r="A29" s="172" t="s">
        <v>264</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298</v>
      </c>
      <c r="B31" s="170">
        <v>200.41300000000001</v>
      </c>
      <c r="C31" s="180">
        <v>0</v>
      </c>
      <c r="D31" s="181">
        <v>0</v>
      </c>
      <c r="E31" s="183">
        <v>0</v>
      </c>
      <c r="F31" s="179">
        <f t="shared" si="1"/>
        <v>0</v>
      </c>
    </row>
    <row r="32" spans="1:6" x14ac:dyDescent="0.3">
      <c r="A32" s="160" t="s">
        <v>123</v>
      </c>
      <c r="B32" s="171">
        <v>200.41399999999999</v>
      </c>
      <c r="C32" s="227">
        <v>0</v>
      </c>
      <c r="D32" s="228">
        <v>0</v>
      </c>
      <c r="E32" s="228">
        <v>0</v>
      </c>
      <c r="F32" s="229">
        <f>SUM(C32:E33)</f>
        <v>0</v>
      </c>
    </row>
    <row r="33" spans="1:6" ht="15" customHeight="1" thickBot="1" x14ac:dyDescent="0.35">
      <c r="A33" s="398" t="s">
        <v>39</v>
      </c>
      <c r="B33" s="399"/>
      <c r="C33" s="222"/>
      <c r="D33" s="223"/>
      <c r="E33" s="223"/>
      <c r="F33" s="224"/>
    </row>
    <row r="34" spans="1:6" ht="22.5" customHeight="1" thickTop="1" thickBot="1" x14ac:dyDescent="0.35">
      <c r="A34" s="379" t="s">
        <v>299</v>
      </c>
      <c r="B34" s="380"/>
      <c r="C34" s="184">
        <f>C11</f>
        <v>0</v>
      </c>
      <c r="D34" s="184">
        <f t="shared" ref="D34:E34" si="2">SUM(D15:D33)</f>
        <v>0</v>
      </c>
      <c r="E34" s="184">
        <f t="shared" si="2"/>
        <v>0</v>
      </c>
      <c r="F34" s="197">
        <f>SUM(C34:E34)</f>
        <v>0</v>
      </c>
    </row>
    <row r="35" spans="1:6" ht="15" thickTop="1" x14ac:dyDescent="0.3"/>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10" t="s">
        <v>36</v>
      </c>
      <c r="B1" s="401"/>
      <c r="C1" s="311"/>
      <c r="D1" s="310" t="s">
        <v>312</v>
      </c>
      <c r="E1" s="401"/>
      <c r="F1" s="311"/>
      <c r="G1" s="372" t="s">
        <v>313</v>
      </c>
      <c r="H1" s="402"/>
      <c r="I1" s="373"/>
    </row>
    <row r="2" spans="1:9" ht="16.5" customHeight="1" thickTop="1" thickBot="1" x14ac:dyDescent="0.35">
      <c r="A2" s="372" t="s">
        <v>323</v>
      </c>
      <c r="B2" s="402"/>
      <c r="C2" s="402"/>
      <c r="D2" s="300" t="s">
        <v>306</v>
      </c>
      <c r="E2" s="403"/>
      <c r="F2" s="301"/>
      <c r="G2" s="372" t="s">
        <v>307</v>
      </c>
      <c r="H2" s="402"/>
      <c r="I2" s="373"/>
    </row>
    <row r="3" spans="1:9" ht="16.5" customHeight="1" thickTop="1" thickBot="1" x14ac:dyDescent="0.35">
      <c r="A3" s="300" t="s">
        <v>308</v>
      </c>
      <c r="B3" s="403"/>
      <c r="C3" s="403"/>
      <c r="D3" s="404" t="s">
        <v>335</v>
      </c>
      <c r="E3" s="405"/>
      <c r="F3" s="406"/>
      <c r="G3" s="372" t="s">
        <v>331</v>
      </c>
      <c r="H3" s="402"/>
      <c r="I3" s="373"/>
    </row>
    <row r="4" spans="1:9" ht="15" thickTop="1" x14ac:dyDescent="0.3"/>
    <row r="5" spans="1:9" x14ac:dyDescent="0.3">
      <c r="A5" s="164" t="s">
        <v>252</v>
      </c>
      <c r="B5" s="163"/>
    </row>
    <row r="6" spans="1:9" ht="36" customHeight="1" x14ac:dyDescent="0.3">
      <c r="A6" s="342" t="s">
        <v>263</v>
      </c>
      <c r="B6" s="342"/>
      <c r="C6" s="342"/>
      <c r="D6" s="342"/>
      <c r="E6" s="342"/>
      <c r="F6" s="342"/>
      <c r="G6" s="342"/>
      <c r="H6" s="342"/>
      <c r="I6" s="342"/>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260</v>
      </c>
      <c r="B21" s="13"/>
      <c r="C21" s="13"/>
      <c r="D21" s="13"/>
      <c r="E21" s="8" t="s">
        <v>261</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0" t="s">
        <v>262</v>
      </c>
      <c r="B27" s="400"/>
      <c r="C27" s="400"/>
      <c r="D27" s="400"/>
      <c r="E27" s="400"/>
      <c r="F27" s="400"/>
      <c r="G27" s="400"/>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7"/>
      <c r="B1" s="407"/>
      <c r="C1" s="407"/>
      <c r="D1" s="407"/>
      <c r="E1" s="407"/>
      <c r="F1" s="407"/>
      <c r="G1" s="407"/>
    </row>
    <row r="2" spans="1:7" x14ac:dyDescent="0.3">
      <c r="A2" s="408"/>
      <c r="B2" s="408"/>
      <c r="C2" s="408"/>
      <c r="D2" s="408"/>
      <c r="E2" s="408"/>
      <c r="F2" s="408"/>
      <c r="G2" s="4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12" t="s">
        <v>309</v>
      </c>
      <c r="C2" s="413"/>
      <c r="D2" s="413"/>
      <c r="E2" s="413"/>
      <c r="F2" s="413"/>
      <c r="G2" s="413"/>
      <c r="H2" s="413"/>
    </row>
    <row r="3" spans="2:8" ht="25.5" customHeight="1" thickBot="1" x14ac:dyDescent="0.3">
      <c r="B3" s="414" t="s">
        <v>179</v>
      </c>
      <c r="C3" s="414"/>
      <c r="D3" s="414"/>
      <c r="E3" s="414"/>
      <c r="F3" s="414"/>
      <c r="G3" s="414"/>
      <c r="H3" s="414"/>
    </row>
    <row r="4" spans="2:8" x14ac:dyDescent="0.25">
      <c r="B4" s="444" t="s">
        <v>158</v>
      </c>
      <c r="C4" s="445"/>
      <c r="D4" s="445"/>
      <c r="E4" s="445"/>
      <c r="F4" s="445"/>
      <c r="G4" s="445"/>
      <c r="H4" s="446"/>
    </row>
    <row r="5" spans="2:8" x14ac:dyDescent="0.25">
      <c r="B5" s="447" t="s">
        <v>336</v>
      </c>
      <c r="C5" s="448"/>
      <c r="D5" s="448"/>
      <c r="E5" s="448"/>
      <c r="F5" s="448"/>
      <c r="G5" s="448"/>
      <c r="H5" s="449"/>
    </row>
    <row r="6" spans="2:8" x14ac:dyDescent="0.25">
      <c r="B6" s="447" t="s">
        <v>337</v>
      </c>
      <c r="C6" s="448"/>
      <c r="D6" s="448"/>
      <c r="E6" s="448"/>
      <c r="F6" s="448"/>
      <c r="G6" s="448"/>
      <c r="H6" s="449"/>
    </row>
    <row r="7" spans="2:8" ht="8.25" customHeight="1" thickBot="1" x14ac:dyDescent="0.3">
      <c r="B7" s="440" t="s">
        <v>159</v>
      </c>
      <c r="C7" s="443"/>
      <c r="D7" s="443"/>
      <c r="E7" s="443"/>
      <c r="F7" s="443"/>
      <c r="G7" s="443"/>
      <c r="H7" s="441"/>
    </row>
    <row r="8" spans="2:8" ht="11.25" customHeight="1" x14ac:dyDescent="0.25">
      <c r="B8" s="438" t="s">
        <v>160</v>
      </c>
      <c r="C8" s="442"/>
      <c r="D8" s="442"/>
      <c r="E8" s="442"/>
      <c r="F8" s="442"/>
      <c r="G8" s="442"/>
      <c r="H8" s="439"/>
    </row>
    <row r="9" spans="2:8" ht="6.75" customHeight="1" thickBot="1" x14ac:dyDescent="0.3">
      <c r="B9" s="440"/>
      <c r="C9" s="443"/>
      <c r="D9" s="443"/>
      <c r="E9" s="443"/>
      <c r="F9" s="443"/>
      <c r="G9" s="443"/>
      <c r="H9" s="441"/>
    </row>
    <row r="10" spans="2:8" ht="12.6" thickBot="1" x14ac:dyDescent="0.3">
      <c r="B10" s="432" t="s">
        <v>161</v>
      </c>
      <c r="C10" s="433"/>
      <c r="D10" s="433"/>
      <c r="E10" s="433"/>
      <c r="F10" s="433"/>
      <c r="G10" s="433"/>
      <c r="H10" s="434"/>
    </row>
    <row r="11" spans="2:8" x14ac:dyDescent="0.25">
      <c r="B11" s="438" t="s">
        <v>162</v>
      </c>
      <c r="C11" s="442"/>
      <c r="D11" s="442"/>
      <c r="E11" s="442"/>
      <c r="F11" s="442"/>
      <c r="G11" s="442"/>
      <c r="H11" s="439"/>
    </row>
    <row r="12" spans="2:8" ht="7.5" customHeight="1" thickBot="1" x14ac:dyDescent="0.3">
      <c r="B12" s="440"/>
      <c r="C12" s="443"/>
      <c r="D12" s="443"/>
      <c r="E12" s="443"/>
      <c r="F12" s="443"/>
      <c r="G12" s="443"/>
      <c r="H12" s="441"/>
    </row>
    <row r="13" spans="2:8" ht="12.6" thickBot="1" x14ac:dyDescent="0.3">
      <c r="B13" s="117" t="s">
        <v>163</v>
      </c>
      <c r="C13" s="432" t="s">
        <v>164</v>
      </c>
      <c r="D13" s="434"/>
      <c r="E13" s="432" t="s">
        <v>165</v>
      </c>
      <c r="F13" s="434"/>
      <c r="G13" s="432" t="s">
        <v>166</v>
      </c>
      <c r="H13" s="434"/>
    </row>
    <row r="14" spans="2:8" ht="12.6" thickBot="1" x14ac:dyDescent="0.3">
      <c r="B14" s="432" t="s">
        <v>167</v>
      </c>
      <c r="C14" s="433"/>
      <c r="D14" s="433"/>
      <c r="E14" s="433"/>
      <c r="F14" s="433"/>
      <c r="G14" s="433"/>
      <c r="H14" s="434"/>
    </row>
    <row r="15" spans="2:8" ht="12.6" thickBot="1" x14ac:dyDescent="0.3">
      <c r="B15" s="117" t="s">
        <v>163</v>
      </c>
      <c r="C15" s="432" t="s">
        <v>164</v>
      </c>
      <c r="D15" s="434"/>
      <c r="E15" s="432" t="s">
        <v>165</v>
      </c>
      <c r="F15" s="434"/>
      <c r="G15" s="432" t="s">
        <v>168</v>
      </c>
      <c r="H15" s="434"/>
    </row>
    <row r="16" spans="2:8" x14ac:dyDescent="0.25">
      <c r="B16" s="438" t="s">
        <v>182</v>
      </c>
      <c r="C16" s="439"/>
      <c r="D16" s="438" t="s">
        <v>183</v>
      </c>
      <c r="E16" s="439"/>
      <c r="F16" s="438" t="s">
        <v>169</v>
      </c>
      <c r="G16" s="442"/>
      <c r="H16" s="439"/>
    </row>
    <row r="17" spans="2:8" ht="12.6" thickBot="1" x14ac:dyDescent="0.3">
      <c r="B17" s="440"/>
      <c r="C17" s="441"/>
      <c r="D17" s="440"/>
      <c r="E17" s="441"/>
      <c r="F17" s="440" t="s">
        <v>170</v>
      </c>
      <c r="G17" s="443"/>
      <c r="H17" s="441"/>
    </row>
    <row r="18" spans="2:8" ht="15" customHeight="1" x14ac:dyDescent="0.25">
      <c r="B18" s="415" t="s">
        <v>184</v>
      </c>
      <c r="C18" s="416"/>
      <c r="D18" s="416"/>
      <c r="E18" s="416"/>
      <c r="F18" s="416"/>
      <c r="G18" s="416"/>
      <c r="H18" s="417"/>
    </row>
    <row r="19" spans="2:8" ht="9.75" customHeight="1" x14ac:dyDescent="0.25">
      <c r="B19" s="418"/>
      <c r="C19" s="419"/>
      <c r="D19" s="419"/>
      <c r="E19" s="419"/>
      <c r="F19" s="419"/>
      <c r="G19" s="419"/>
      <c r="H19" s="420"/>
    </row>
    <row r="20" spans="2:8" ht="8.25" customHeight="1" thickBot="1" x14ac:dyDescent="0.3">
      <c r="B20" s="421"/>
      <c r="C20" s="422"/>
      <c r="D20" s="422"/>
      <c r="E20" s="422"/>
      <c r="F20" s="422"/>
      <c r="G20" s="422"/>
      <c r="H20" s="423"/>
    </row>
    <row r="21" spans="2:8" ht="25.5" customHeight="1" thickBot="1" x14ac:dyDescent="0.3">
      <c r="B21" s="432" t="s">
        <v>171</v>
      </c>
      <c r="C21" s="433"/>
      <c r="D21" s="433"/>
      <c r="E21" s="433"/>
      <c r="F21" s="433"/>
      <c r="G21" s="433"/>
      <c r="H21" s="434"/>
    </row>
    <row r="22" spans="2:8" ht="46.5" customHeight="1" x14ac:dyDescent="0.25">
      <c r="B22" s="435" t="s">
        <v>180</v>
      </c>
      <c r="C22" s="436"/>
      <c r="D22" s="436"/>
      <c r="E22" s="436"/>
      <c r="F22" s="436"/>
      <c r="G22" s="436"/>
      <c r="H22" s="437"/>
    </row>
    <row r="23" spans="2:8" x14ac:dyDescent="0.25">
      <c r="B23" s="424"/>
      <c r="C23" s="347"/>
      <c r="D23" s="347"/>
      <c r="E23" s="347"/>
      <c r="F23" s="347"/>
      <c r="G23" s="347"/>
      <c r="H23" s="425"/>
    </row>
    <row r="24" spans="2:8" x14ac:dyDescent="0.25">
      <c r="B24" s="426"/>
      <c r="C24" s="427"/>
      <c r="D24" s="427"/>
      <c r="E24" s="427"/>
      <c r="F24" s="427"/>
      <c r="G24" s="427"/>
      <c r="H24" s="428"/>
    </row>
    <row r="25" spans="2:8" x14ac:dyDescent="0.25">
      <c r="B25" s="424" t="s">
        <v>172</v>
      </c>
      <c r="C25" s="347"/>
      <c r="D25" s="347"/>
      <c r="E25" s="347"/>
      <c r="F25" s="347"/>
      <c r="G25" s="347"/>
      <c r="H25" s="425"/>
    </row>
    <row r="26" spans="2:8" x14ac:dyDescent="0.25">
      <c r="B26" s="424"/>
      <c r="C26" s="347"/>
      <c r="D26" s="347"/>
      <c r="E26" s="347"/>
      <c r="F26" s="347"/>
      <c r="G26" s="347"/>
      <c r="H26" s="425"/>
    </row>
    <row r="27" spans="2:8" x14ac:dyDescent="0.25">
      <c r="B27" s="426"/>
      <c r="C27" s="427"/>
      <c r="D27" s="427"/>
      <c r="E27" s="427"/>
      <c r="F27" s="427"/>
      <c r="G27" s="427"/>
      <c r="H27" s="428"/>
    </row>
    <row r="28" spans="2:8" ht="12.6" thickBot="1" x14ac:dyDescent="0.3">
      <c r="B28" s="429" t="s">
        <v>173</v>
      </c>
      <c r="C28" s="430"/>
      <c r="D28" s="430"/>
      <c r="E28" s="430"/>
      <c r="F28" s="430"/>
      <c r="G28" s="430"/>
      <c r="H28" s="431"/>
    </row>
    <row r="29" spans="2:8" ht="48.75" customHeight="1" x14ac:dyDescent="0.25">
      <c r="B29" s="435" t="s">
        <v>181</v>
      </c>
      <c r="C29" s="436"/>
      <c r="D29" s="436"/>
      <c r="E29" s="436"/>
      <c r="F29" s="436"/>
      <c r="G29" s="436"/>
      <c r="H29" s="437"/>
    </row>
    <row r="30" spans="2:8" x14ac:dyDescent="0.25">
      <c r="B30" s="424"/>
      <c r="C30" s="347"/>
      <c r="D30" s="347"/>
      <c r="E30" s="347"/>
      <c r="F30" s="347"/>
      <c r="G30" s="347"/>
      <c r="H30" s="425"/>
    </row>
    <row r="31" spans="2:8" x14ac:dyDescent="0.25">
      <c r="B31" s="426"/>
      <c r="C31" s="427"/>
      <c r="D31" s="427"/>
      <c r="E31" s="427"/>
      <c r="F31" s="427"/>
      <c r="G31" s="427"/>
      <c r="H31" s="428"/>
    </row>
    <row r="32" spans="2:8" x14ac:dyDescent="0.25">
      <c r="B32" s="424" t="s">
        <v>174</v>
      </c>
      <c r="C32" s="347"/>
      <c r="D32" s="347"/>
      <c r="E32" s="347"/>
      <c r="F32" s="347"/>
      <c r="G32" s="347"/>
      <c r="H32" s="425"/>
    </row>
    <row r="33" spans="2:8" x14ac:dyDescent="0.25">
      <c r="B33" s="424"/>
      <c r="C33" s="347"/>
      <c r="D33" s="347"/>
      <c r="E33" s="347"/>
      <c r="F33" s="347"/>
      <c r="G33" s="347"/>
      <c r="H33" s="425"/>
    </row>
    <row r="34" spans="2:8" x14ac:dyDescent="0.25">
      <c r="B34" s="426"/>
      <c r="C34" s="427"/>
      <c r="D34" s="427"/>
      <c r="E34" s="427"/>
      <c r="F34" s="427"/>
      <c r="G34" s="427"/>
      <c r="H34" s="428"/>
    </row>
    <row r="35" spans="2:8" ht="12.6" thickBot="1" x14ac:dyDescent="0.3">
      <c r="B35" s="429" t="s">
        <v>175</v>
      </c>
      <c r="C35" s="430"/>
      <c r="D35" s="430"/>
      <c r="E35" s="430"/>
      <c r="F35" s="430"/>
      <c r="G35" s="430"/>
      <c r="H35" s="431"/>
    </row>
    <row r="36" spans="2:8" ht="12.6" thickBot="1" x14ac:dyDescent="0.3">
      <c r="B36" s="432" t="s">
        <v>176</v>
      </c>
      <c r="C36" s="433"/>
      <c r="D36" s="433"/>
      <c r="E36" s="433"/>
      <c r="F36" s="433"/>
      <c r="G36" s="433"/>
      <c r="H36" s="434"/>
    </row>
    <row r="37" spans="2:8" ht="12.6" thickBot="1" x14ac:dyDescent="0.3">
      <c r="B37" s="409" t="s">
        <v>177</v>
      </c>
      <c r="C37" s="410"/>
      <c r="D37" s="410"/>
      <c r="E37" s="410"/>
      <c r="F37" s="410"/>
      <c r="G37" s="411"/>
      <c r="H37" s="118" t="s">
        <v>178</v>
      </c>
    </row>
    <row r="38" spans="2:8" ht="12.6" thickBot="1" x14ac:dyDescent="0.3">
      <c r="B38" s="409" t="s">
        <v>177</v>
      </c>
      <c r="C38" s="410"/>
      <c r="D38" s="410"/>
      <c r="E38" s="410"/>
      <c r="F38" s="410"/>
      <c r="G38" s="411"/>
      <c r="H38" s="118" t="s">
        <v>178</v>
      </c>
    </row>
    <row r="39" spans="2:8" ht="12.6" thickBot="1" x14ac:dyDescent="0.3">
      <c r="B39" s="409" t="s">
        <v>177</v>
      </c>
      <c r="C39" s="410"/>
      <c r="D39" s="410"/>
      <c r="E39" s="410"/>
      <c r="F39" s="410"/>
      <c r="G39" s="411"/>
      <c r="H39" s="118" t="s">
        <v>178</v>
      </c>
    </row>
    <row r="40" spans="2:8" ht="12.6" thickBot="1" x14ac:dyDescent="0.3">
      <c r="B40" s="409" t="s">
        <v>177</v>
      </c>
      <c r="C40" s="410"/>
      <c r="D40" s="410"/>
      <c r="E40" s="410"/>
      <c r="F40" s="410"/>
      <c r="G40" s="411"/>
      <c r="H40" s="118" t="s">
        <v>178</v>
      </c>
    </row>
    <row r="41" spans="2:8" ht="12.6" thickBot="1" x14ac:dyDescent="0.3">
      <c r="B41" s="409" t="s">
        <v>177</v>
      </c>
      <c r="C41" s="410"/>
      <c r="D41" s="410"/>
      <c r="E41" s="410"/>
      <c r="F41" s="410"/>
      <c r="G41" s="411"/>
      <c r="H41" s="118" t="s">
        <v>178</v>
      </c>
    </row>
    <row r="42" spans="2:8" x14ac:dyDescent="0.25">
      <c r="B42" s="14"/>
      <c r="C42" s="14"/>
      <c r="D42" s="14"/>
      <c r="E42" s="14"/>
      <c r="F42" s="14"/>
      <c r="G42" s="14"/>
      <c r="H42" s="14"/>
    </row>
    <row r="43" spans="2:8" x14ac:dyDescent="0.25">
      <c r="B43" s="119"/>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0" t="s">
        <v>266</v>
      </c>
      <c r="C1" s="450"/>
      <c r="D1" s="450"/>
      <c r="E1" s="450"/>
      <c r="F1" s="450"/>
      <c r="G1" s="450"/>
      <c r="H1" s="450"/>
      <c r="I1" s="173"/>
      <c r="J1" s="173"/>
      <c r="K1" s="173"/>
      <c r="L1" s="173"/>
      <c r="M1" s="173"/>
      <c r="N1" s="173"/>
      <c r="O1" s="173"/>
      <c r="P1" s="173"/>
    </row>
    <row r="2" spans="2:17" ht="67.5" customHeight="1" x14ac:dyDescent="0.3">
      <c r="B2" s="451" t="s">
        <v>268</v>
      </c>
      <c r="C2" s="451"/>
      <c r="D2" s="451"/>
      <c r="E2" s="451"/>
      <c r="F2" s="451"/>
      <c r="G2" s="451"/>
      <c r="H2" s="451"/>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3" t="s">
        <v>44</v>
      </c>
      <c r="C5" s="453" t="s">
        <v>45</v>
      </c>
      <c r="D5" s="453" t="s">
        <v>43</v>
      </c>
      <c r="E5" s="453"/>
      <c r="F5" s="453"/>
      <c r="G5" s="453"/>
      <c r="H5" s="453" t="s">
        <v>49</v>
      </c>
      <c r="I5" s="18"/>
      <c r="J5" s="18"/>
    </row>
    <row r="6" spans="2:17" ht="23.4" x14ac:dyDescent="0.3">
      <c r="B6" s="453"/>
      <c r="C6" s="453"/>
      <c r="D6" s="29" t="s">
        <v>46</v>
      </c>
      <c r="E6" s="29" t="s">
        <v>50</v>
      </c>
      <c r="F6" s="28" t="s">
        <v>47</v>
      </c>
      <c r="G6" s="28" t="s">
        <v>48</v>
      </c>
      <c r="H6" s="453"/>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2" t="s">
        <v>51</v>
      </c>
      <c r="G18" s="452"/>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5"/>
      <c r="C28" s="456"/>
      <c r="D28" s="456"/>
      <c r="E28" s="456"/>
      <c r="F28" s="456"/>
      <c r="G28" s="456"/>
      <c r="H28" s="457"/>
      <c r="K28" s="241"/>
    </row>
    <row r="29" spans="2:12" ht="30" customHeight="1" x14ac:dyDescent="0.3">
      <c r="B29" s="455"/>
      <c r="C29" s="456"/>
      <c r="D29" s="456"/>
      <c r="E29" s="456"/>
      <c r="F29" s="456"/>
      <c r="G29" s="456"/>
      <c r="H29" s="457"/>
      <c r="K29" s="241"/>
    </row>
    <row r="30" spans="2:12" ht="30.75" customHeight="1" x14ac:dyDescent="0.3">
      <c r="B30" s="455"/>
      <c r="C30" s="456"/>
      <c r="D30" s="456"/>
      <c r="E30" s="456"/>
      <c r="F30" s="456"/>
      <c r="G30" s="456"/>
      <c r="H30" s="457"/>
      <c r="K30" s="241"/>
    </row>
    <row r="31" spans="2:12" ht="30" customHeight="1" x14ac:dyDescent="0.3">
      <c r="B31" s="455"/>
      <c r="C31" s="456"/>
      <c r="D31" s="456"/>
      <c r="E31" s="456"/>
      <c r="F31" s="456"/>
      <c r="G31" s="456"/>
      <c r="H31" s="457"/>
      <c r="L31" s="233"/>
    </row>
    <row r="32" spans="2:12" ht="32.25" customHeight="1" x14ac:dyDescent="0.3">
      <c r="B32" s="455"/>
      <c r="C32" s="456"/>
      <c r="D32" s="456"/>
      <c r="E32" s="456"/>
      <c r="F32" s="456"/>
      <c r="G32" s="456"/>
      <c r="H32" s="457"/>
    </row>
    <row r="33" spans="2:8" ht="30" customHeight="1" x14ac:dyDescent="0.3">
      <c r="B33" s="455"/>
      <c r="C33" s="456"/>
      <c r="D33" s="456"/>
      <c r="E33" s="456"/>
      <c r="F33" s="456"/>
      <c r="G33" s="456"/>
      <c r="H33" s="457"/>
    </row>
    <row r="34" spans="2:8" ht="30" customHeight="1" x14ac:dyDescent="0.3">
      <c r="B34" s="455"/>
      <c r="C34" s="456"/>
      <c r="D34" s="456"/>
      <c r="E34" s="456"/>
      <c r="F34" s="456"/>
      <c r="G34" s="456"/>
      <c r="H34" s="457"/>
    </row>
    <row r="35" spans="2:8" x14ac:dyDescent="0.3">
      <c r="B35" s="48"/>
      <c r="C35" s="42"/>
      <c r="D35" s="42"/>
      <c r="E35" s="42"/>
      <c r="F35" s="454" t="s">
        <v>321</v>
      </c>
      <c r="G35" s="454"/>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5"/>
      <c r="C39" s="456"/>
      <c r="D39" s="456"/>
      <c r="E39" s="456"/>
      <c r="F39" s="456"/>
      <c r="G39" s="456"/>
      <c r="H39" s="457"/>
    </row>
    <row r="40" spans="2:8" x14ac:dyDescent="0.3">
      <c r="B40" s="70"/>
      <c r="C40" s="71"/>
      <c r="D40" s="71"/>
      <c r="E40" s="71"/>
      <c r="F40" s="458" t="s">
        <v>51</v>
      </c>
      <c r="G40" s="458"/>
      <c r="H40" s="218">
        <f>H18</f>
        <v>0</v>
      </c>
    </row>
    <row r="41" spans="2:8" ht="9.75" customHeight="1" x14ac:dyDescent="0.3">
      <c r="H41" s="13"/>
    </row>
    <row r="42" spans="2:8" ht="18" customHeight="1" x14ac:dyDescent="0.3">
      <c r="H42" s="13"/>
    </row>
    <row r="43" spans="2:8" ht="18" customHeight="1" x14ac:dyDescent="0.3">
      <c r="F43" s="459" t="s">
        <v>53</v>
      </c>
      <c r="G43" s="459"/>
      <c r="H43" s="63">
        <f>H35+H40</f>
        <v>0</v>
      </c>
    </row>
    <row r="45" spans="2:8" ht="13.5" customHeight="1" x14ac:dyDescent="0.3">
      <c r="F45" s="54"/>
      <c r="G45" s="54"/>
      <c r="H45" s="63"/>
    </row>
    <row r="46" spans="2:8" x14ac:dyDescent="0.3">
      <c r="D46" s="233"/>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0" t="s">
        <v>266</v>
      </c>
      <c r="C1" s="450"/>
      <c r="D1" s="450"/>
      <c r="E1" s="450"/>
      <c r="F1" s="450"/>
      <c r="G1" s="450"/>
      <c r="H1" s="450"/>
    </row>
    <row r="2" spans="2:17" ht="61.5" customHeight="1" x14ac:dyDescent="0.3">
      <c r="B2" s="470" t="s">
        <v>270</v>
      </c>
      <c r="C2" s="470"/>
      <c r="D2" s="470"/>
      <c r="E2" s="470"/>
      <c r="F2" s="470"/>
      <c r="G2" s="470"/>
      <c r="H2" s="470"/>
      <c r="I2" s="55"/>
      <c r="J2" s="260"/>
    </row>
    <row r="3" spans="2:17" x14ac:dyDescent="0.3">
      <c r="B3" s="55"/>
      <c r="C3" s="55"/>
      <c r="D3" s="55"/>
      <c r="E3" s="55"/>
      <c r="F3" s="55"/>
      <c r="G3" s="55"/>
      <c r="H3" s="55"/>
      <c r="I3" s="55"/>
      <c r="J3" s="260"/>
    </row>
    <row r="4" spans="2:17" ht="18.75" customHeight="1" x14ac:dyDescent="0.3">
      <c r="B4" s="472" t="s">
        <v>44</v>
      </c>
      <c r="C4" s="472"/>
      <c r="D4" s="471" t="s">
        <v>54</v>
      </c>
      <c r="E4" s="471"/>
      <c r="F4" s="471" t="s">
        <v>43</v>
      </c>
      <c r="G4" s="471"/>
      <c r="H4" s="471" t="s">
        <v>6</v>
      </c>
      <c r="I4" s="55"/>
      <c r="J4" s="260"/>
    </row>
    <row r="5" spans="2:17" x14ac:dyDescent="0.3">
      <c r="B5" s="472"/>
      <c r="C5" s="472"/>
      <c r="D5" s="471"/>
      <c r="E5" s="471"/>
      <c r="F5" s="56" t="s">
        <v>57</v>
      </c>
      <c r="G5" s="56" t="s">
        <v>58</v>
      </c>
      <c r="H5" s="471"/>
      <c r="I5" s="18"/>
      <c r="J5" s="261"/>
      <c r="O5" s="259"/>
    </row>
    <row r="6" spans="2:17" x14ac:dyDescent="0.3">
      <c r="B6" s="31"/>
      <c r="C6" s="74"/>
      <c r="D6" s="469"/>
      <c r="E6" s="469"/>
      <c r="F6" s="230">
        <f>Personnel!H7</f>
        <v>0</v>
      </c>
      <c r="G6" s="18"/>
      <c r="H6" s="63">
        <f>F6*G6</f>
        <v>0</v>
      </c>
      <c r="I6" s="18"/>
      <c r="J6" s="261"/>
    </row>
    <row r="7" spans="2:17" x14ac:dyDescent="0.3">
      <c r="B7" s="31"/>
      <c r="C7" s="31"/>
      <c r="D7" s="464"/>
      <c r="E7" s="464"/>
      <c r="F7" s="230">
        <f>Personnel!H8</f>
        <v>0</v>
      </c>
      <c r="G7" s="18"/>
      <c r="H7" s="63">
        <f t="shared" ref="H7:H12" si="0">F7*G7</f>
        <v>0</v>
      </c>
      <c r="I7" s="18"/>
      <c r="J7" s="261"/>
    </row>
    <row r="8" spans="2:17" x14ac:dyDescent="0.3">
      <c r="B8" s="58"/>
      <c r="C8" s="58"/>
      <c r="D8" s="464"/>
      <c r="E8" s="464"/>
      <c r="F8" s="230">
        <f>Personnel!H9</f>
        <v>0</v>
      </c>
      <c r="G8" s="18"/>
      <c r="H8" s="63">
        <f>F8*G8</f>
        <v>0</v>
      </c>
      <c r="I8" s="18"/>
      <c r="J8" s="261"/>
    </row>
    <row r="9" spans="2:17" x14ac:dyDescent="0.3">
      <c r="B9" s="58"/>
      <c r="C9" s="58"/>
      <c r="D9" s="464"/>
      <c r="E9" s="464"/>
      <c r="F9" s="230">
        <f>Personnel!H10</f>
        <v>0</v>
      </c>
      <c r="G9" s="18"/>
      <c r="H9" s="63">
        <f t="shared" si="0"/>
        <v>0</v>
      </c>
      <c r="I9" s="18"/>
      <c r="J9" s="261"/>
    </row>
    <row r="10" spans="2:17" x14ac:dyDescent="0.3">
      <c r="B10" s="31"/>
      <c r="C10" s="58"/>
      <c r="D10" s="464"/>
      <c r="E10" s="464"/>
      <c r="F10" s="230">
        <f>Personnel!H11</f>
        <v>0</v>
      </c>
      <c r="G10" s="18"/>
      <c r="H10" s="63">
        <f t="shared" si="0"/>
        <v>0</v>
      </c>
      <c r="I10" s="18"/>
      <c r="J10" s="261"/>
    </row>
    <row r="11" spans="2:17" x14ac:dyDescent="0.3">
      <c r="B11" s="31"/>
      <c r="C11" s="58"/>
      <c r="D11" s="464"/>
      <c r="E11" s="464"/>
      <c r="F11" s="230">
        <f>Personnel!H12</f>
        <v>0</v>
      </c>
      <c r="G11" s="18"/>
      <c r="H11" s="63">
        <f t="shared" si="0"/>
        <v>0</v>
      </c>
      <c r="I11" s="18"/>
      <c r="J11" s="261"/>
    </row>
    <row r="12" spans="2:17" x14ac:dyDescent="0.3">
      <c r="B12" s="31"/>
      <c r="C12" s="58"/>
      <c r="D12" s="464"/>
      <c r="E12" s="464"/>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4"/>
      <c r="E14" s="464"/>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73"/>
      <c r="E18" s="463"/>
      <c r="F18" s="452" t="s">
        <v>51</v>
      </c>
      <c r="G18" s="452"/>
      <c r="H18" s="63">
        <v>0</v>
      </c>
      <c r="J18" s="262"/>
    </row>
    <row r="19" spans="2:16" x14ac:dyDescent="0.3">
      <c r="D19" s="463"/>
      <c r="E19" s="463"/>
      <c r="F19" s="36"/>
      <c r="G19" s="73"/>
      <c r="H19" s="18"/>
      <c r="J19" s="261"/>
    </row>
    <row r="20" spans="2:16" x14ac:dyDescent="0.3">
      <c r="D20" s="463"/>
      <c r="E20" s="463"/>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315</v>
      </c>
      <c r="C22" s="67"/>
      <c r="D22" s="67"/>
      <c r="E22" s="67"/>
      <c r="F22" s="67"/>
      <c r="G22" s="67"/>
      <c r="H22" s="68"/>
      <c r="K22" s="265"/>
      <c r="L22" s="265"/>
      <c r="M22" s="265"/>
      <c r="N22" s="257"/>
      <c r="O22" s="241"/>
      <c r="P22" s="258"/>
    </row>
    <row r="23" spans="2:16" ht="31.5" customHeight="1" x14ac:dyDescent="0.3">
      <c r="B23" s="460"/>
      <c r="C23" s="461"/>
      <c r="D23" s="461"/>
      <c r="E23" s="461"/>
      <c r="F23" s="461"/>
      <c r="G23" s="461"/>
      <c r="H23" s="462"/>
      <c r="K23" s="265"/>
      <c r="L23" s="265"/>
      <c r="M23" s="265"/>
      <c r="N23" s="257"/>
      <c r="O23" s="241"/>
      <c r="P23" s="258"/>
    </row>
    <row r="24" spans="2:16" ht="30" customHeight="1" x14ac:dyDescent="0.3">
      <c r="B24" s="460"/>
      <c r="C24" s="461"/>
      <c r="D24" s="461"/>
      <c r="E24" s="461"/>
      <c r="F24" s="461"/>
      <c r="G24" s="461"/>
      <c r="H24" s="462"/>
      <c r="J24" s="262"/>
      <c r="K24" s="266"/>
      <c r="L24" s="265"/>
      <c r="M24" s="265"/>
      <c r="N24" s="257"/>
      <c r="O24" s="241"/>
      <c r="P24" s="258"/>
    </row>
    <row r="25" spans="2:16" ht="30" customHeight="1" x14ac:dyDescent="0.3">
      <c r="B25" s="460"/>
      <c r="C25" s="461"/>
      <c r="D25" s="461"/>
      <c r="E25" s="461"/>
      <c r="F25" s="461"/>
      <c r="G25" s="461"/>
      <c r="H25" s="462"/>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316</v>
      </c>
      <c r="C29" s="53"/>
      <c r="D29" s="43"/>
      <c r="E29" s="43"/>
      <c r="F29" s="43"/>
      <c r="G29" s="43"/>
      <c r="H29" s="49"/>
    </row>
    <row r="30" spans="2:16" ht="30" customHeight="1" x14ac:dyDescent="0.3">
      <c r="B30" s="466"/>
      <c r="C30" s="467"/>
      <c r="D30" s="467"/>
      <c r="E30" s="467"/>
      <c r="F30" s="467"/>
      <c r="G30" s="467"/>
      <c r="H30" s="468"/>
    </row>
    <row r="31" spans="2:16" x14ac:dyDescent="0.3">
      <c r="B31" s="70"/>
      <c r="C31" s="71"/>
      <c r="D31" s="71"/>
      <c r="E31" s="71"/>
      <c r="F31" s="465" t="s">
        <v>51</v>
      </c>
      <c r="G31" s="465"/>
      <c r="H31" s="218">
        <f>H18</f>
        <v>0</v>
      </c>
    </row>
    <row r="32" spans="2:16" x14ac:dyDescent="0.3">
      <c r="H32" s="13"/>
    </row>
    <row r="33" spans="6:8" x14ac:dyDescent="0.3">
      <c r="F33" s="459" t="s">
        <v>317</v>
      </c>
      <c r="G33" s="459"/>
      <c r="H33" s="63">
        <f>H26+H31</f>
        <v>0</v>
      </c>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F33:G33"/>
    <mergeCell ref="F31:G31"/>
    <mergeCell ref="D20:E20"/>
    <mergeCell ref="B23:H23"/>
    <mergeCell ref="B24:H24"/>
    <mergeCell ref="B25:H25"/>
    <mergeCell ref="D19:E19"/>
    <mergeCell ref="D12:E12"/>
    <mergeCell ref="D9:E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0" t="s">
        <v>266</v>
      </c>
      <c r="C1" s="450"/>
      <c r="D1" s="450"/>
      <c r="E1" s="450"/>
      <c r="F1" s="450"/>
      <c r="G1" s="450"/>
      <c r="H1" s="450"/>
    </row>
    <row r="2" spans="2:23" ht="79.5" customHeight="1" x14ac:dyDescent="0.3">
      <c r="B2" s="470" t="s">
        <v>280</v>
      </c>
      <c r="C2" s="470"/>
      <c r="D2" s="470"/>
      <c r="E2" s="470"/>
      <c r="F2" s="470"/>
      <c r="G2" s="470"/>
      <c r="H2" s="470"/>
      <c r="I2" s="470"/>
      <c r="J2" s="55"/>
      <c r="K2" s="55"/>
    </row>
    <row r="3" spans="2:23" x14ac:dyDescent="0.3">
      <c r="B3" t="s">
        <v>332</v>
      </c>
      <c r="C3" s="55"/>
      <c r="D3" s="55"/>
      <c r="E3" s="55"/>
      <c r="F3" s="55"/>
      <c r="G3" s="55"/>
      <c r="H3" s="55"/>
      <c r="I3" s="55"/>
      <c r="J3" s="55"/>
      <c r="K3" s="55"/>
    </row>
    <row r="4" spans="2:23" x14ac:dyDescent="0.3">
      <c r="B4" s="471" t="s">
        <v>60</v>
      </c>
      <c r="C4" s="471" t="s">
        <v>61</v>
      </c>
      <c r="D4" s="475" t="s">
        <v>43</v>
      </c>
      <c r="E4" s="475"/>
      <c r="F4" s="475"/>
      <c r="G4" s="475"/>
      <c r="H4" s="475"/>
      <c r="I4" s="471" t="s">
        <v>49</v>
      </c>
      <c r="J4" s="55"/>
      <c r="K4" s="55"/>
    </row>
    <row r="5" spans="2:23" x14ac:dyDescent="0.3">
      <c r="B5" s="471"/>
      <c r="C5" s="471"/>
      <c r="D5" s="192" t="s">
        <v>62</v>
      </c>
      <c r="E5" s="192" t="s">
        <v>63</v>
      </c>
      <c r="F5" s="192" t="s">
        <v>64</v>
      </c>
      <c r="G5" s="192" t="s">
        <v>65</v>
      </c>
      <c r="H5" s="192" t="s">
        <v>66</v>
      </c>
      <c r="I5" s="471"/>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6" t="s">
        <v>59</v>
      </c>
      <c r="H14" s="476"/>
      <c r="I14" s="63">
        <f>SUM(I6:I13)</f>
        <v>0</v>
      </c>
      <c r="K14" s="18"/>
      <c r="P14" s="74"/>
      <c r="Q14" s="18"/>
      <c r="R14" s="18"/>
      <c r="S14" s="18"/>
      <c r="T14" s="18"/>
      <c r="U14" s="18"/>
      <c r="V14" s="18"/>
      <c r="W14" s="18"/>
    </row>
    <row r="15" spans="2:23" x14ac:dyDescent="0.3">
      <c r="E15" s="36"/>
      <c r="I15" s="36"/>
      <c r="K15" s="18"/>
      <c r="P15" s="477"/>
      <c r="Q15" s="477"/>
      <c r="R15" s="74"/>
      <c r="S15" s="74"/>
      <c r="T15" s="477"/>
      <c r="U15" s="477"/>
      <c r="V15" s="18"/>
      <c r="W15" s="74"/>
    </row>
    <row r="16" spans="2:23" ht="18" x14ac:dyDescent="0.6">
      <c r="E16" s="36"/>
      <c r="I16" s="98">
        <v>0</v>
      </c>
      <c r="K16" s="18"/>
      <c r="P16" s="469"/>
      <c r="Q16" s="478"/>
      <c r="R16" s="193"/>
      <c r="S16" s="193"/>
      <c r="T16" s="479"/>
      <c r="U16" s="479"/>
      <c r="V16" s="18"/>
      <c r="W16" s="20"/>
    </row>
    <row r="17" spans="2:23" x14ac:dyDescent="0.3">
      <c r="E17" s="36"/>
      <c r="G17" s="452" t="s">
        <v>51</v>
      </c>
      <c r="H17" s="452"/>
      <c r="I17" s="63">
        <v>0</v>
      </c>
      <c r="K17" s="18"/>
      <c r="P17" s="480"/>
      <c r="Q17" s="480"/>
      <c r="R17" s="83"/>
      <c r="S17" s="193"/>
      <c r="T17" s="474"/>
      <c r="U17" s="474"/>
      <c r="V17" s="18"/>
      <c r="W17" s="20"/>
    </row>
    <row r="18" spans="2:23" x14ac:dyDescent="0.3">
      <c r="E18" s="36"/>
      <c r="I18" s="36"/>
      <c r="K18" s="18"/>
      <c r="P18" s="18"/>
      <c r="Q18" s="18"/>
      <c r="R18" s="83"/>
      <c r="S18" s="193"/>
      <c r="T18" s="474"/>
      <c r="U18" s="474"/>
      <c r="V18" s="18"/>
      <c r="W18" s="20"/>
    </row>
    <row r="19" spans="2:23" x14ac:dyDescent="0.3">
      <c r="E19" s="36"/>
      <c r="I19" s="36"/>
      <c r="K19" s="18"/>
      <c r="P19" s="18"/>
      <c r="Q19" s="18"/>
      <c r="R19" s="83"/>
      <c r="S19" s="193"/>
      <c r="T19" s="474"/>
      <c r="U19" s="474"/>
      <c r="V19" s="18"/>
      <c r="W19" s="20"/>
    </row>
    <row r="20" spans="2:23" x14ac:dyDescent="0.3">
      <c r="B20" s="18"/>
      <c r="C20" s="18"/>
      <c r="D20" s="31"/>
      <c r="E20" s="89"/>
      <c r="F20" s="18"/>
      <c r="G20" s="18"/>
      <c r="H20" s="18"/>
      <c r="I20" s="84"/>
      <c r="J20" s="166"/>
      <c r="K20" s="167"/>
      <c r="M20" s="36"/>
      <c r="P20" s="18"/>
      <c r="Q20" s="18"/>
      <c r="R20" s="83"/>
      <c r="S20" s="193"/>
      <c r="T20" s="474"/>
      <c r="U20" s="474"/>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81"/>
      <c r="C26" s="451"/>
      <c r="D26" s="451"/>
      <c r="E26" s="451"/>
      <c r="F26" s="451"/>
      <c r="G26" s="451"/>
      <c r="H26" s="451"/>
      <c r="I26" s="482"/>
    </row>
    <row r="27" spans="2:23" ht="31.5" customHeight="1" x14ac:dyDescent="0.3">
      <c r="B27" s="481"/>
      <c r="C27" s="451"/>
      <c r="D27" s="451"/>
      <c r="E27" s="451"/>
      <c r="F27" s="451"/>
      <c r="G27" s="451"/>
      <c r="H27" s="451"/>
      <c r="I27" s="482"/>
    </row>
    <row r="28" spans="2:23" ht="30" customHeight="1" x14ac:dyDescent="0.3">
      <c r="B28" s="481"/>
      <c r="C28" s="451"/>
      <c r="D28" s="451"/>
      <c r="E28" s="451"/>
      <c r="F28" s="451"/>
      <c r="G28" s="451"/>
      <c r="H28" s="451"/>
      <c r="I28" s="482"/>
    </row>
    <row r="29" spans="2:23" ht="30" customHeight="1" x14ac:dyDescent="0.3">
      <c r="B29" s="481"/>
      <c r="C29" s="451"/>
      <c r="D29" s="451"/>
      <c r="E29" s="451"/>
      <c r="F29" s="451"/>
      <c r="G29" s="451"/>
      <c r="H29" s="451"/>
      <c r="I29" s="482"/>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81"/>
      <c r="C34" s="451"/>
      <c r="D34" s="451"/>
      <c r="E34" s="451"/>
      <c r="F34" s="451"/>
      <c r="G34" s="451"/>
      <c r="H34" s="451"/>
      <c r="I34" s="482"/>
    </row>
    <row r="35" spans="2:9" x14ac:dyDescent="0.3">
      <c r="B35" s="70"/>
      <c r="C35" s="71"/>
      <c r="D35" s="71"/>
      <c r="E35" s="71"/>
      <c r="F35" s="17"/>
      <c r="G35" s="78"/>
      <c r="H35" s="78" t="s">
        <v>51</v>
      </c>
      <c r="I35" s="218">
        <f>I17</f>
        <v>0</v>
      </c>
    </row>
    <row r="36" spans="2:9" x14ac:dyDescent="0.3">
      <c r="H36" s="13"/>
    </row>
    <row r="37" spans="2:9" x14ac:dyDescent="0.3">
      <c r="G37" s="459" t="s">
        <v>310</v>
      </c>
      <c r="H37" s="459"/>
      <c r="I37" s="63">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0" t="s">
        <v>266</v>
      </c>
      <c r="B1" s="450"/>
      <c r="C1" s="450"/>
      <c r="D1" s="450"/>
      <c r="E1" s="450"/>
      <c r="F1" s="450"/>
      <c r="G1" s="450"/>
    </row>
    <row r="2" spans="1:9" ht="93.75" customHeight="1" x14ac:dyDescent="0.3">
      <c r="A2" s="470" t="s">
        <v>271</v>
      </c>
      <c r="B2" s="470"/>
      <c r="C2" s="470"/>
      <c r="D2" s="470"/>
      <c r="E2" s="470"/>
      <c r="F2" s="470"/>
      <c r="G2" s="470"/>
      <c r="H2" s="55"/>
      <c r="I2" s="55"/>
    </row>
    <row r="3" spans="1:9" ht="9" customHeight="1" x14ac:dyDescent="0.3">
      <c r="A3" s="55"/>
      <c r="B3" s="55"/>
      <c r="C3" s="55"/>
      <c r="D3" s="55"/>
      <c r="E3" s="55"/>
      <c r="F3" s="55"/>
      <c r="G3" s="55"/>
      <c r="H3" s="55"/>
      <c r="I3" s="55"/>
    </row>
    <row r="4" spans="1:9" ht="25.5" customHeight="1" x14ac:dyDescent="0.3">
      <c r="A4" s="485" t="s">
        <v>7</v>
      </c>
      <c r="B4" s="485"/>
      <c r="C4" s="485"/>
      <c r="D4" s="485"/>
      <c r="E4" s="485" t="s">
        <v>5</v>
      </c>
      <c r="F4" s="485"/>
      <c r="G4" s="485" t="s">
        <v>6</v>
      </c>
      <c r="H4" s="55"/>
      <c r="I4" s="55"/>
    </row>
    <row r="5" spans="1:9" x14ac:dyDescent="0.3">
      <c r="A5" s="485"/>
      <c r="B5" s="485"/>
      <c r="C5" s="485"/>
      <c r="D5" s="485"/>
      <c r="E5" s="81" t="s">
        <v>69</v>
      </c>
      <c r="F5" s="81" t="s">
        <v>6</v>
      </c>
      <c r="G5" s="485"/>
      <c r="H5" s="55"/>
      <c r="I5" s="55"/>
    </row>
    <row r="6" spans="1:9" x14ac:dyDescent="0.3">
      <c r="A6" s="487"/>
      <c r="B6" s="487"/>
      <c r="C6" s="487"/>
      <c r="D6" s="487"/>
      <c r="E6" s="220"/>
      <c r="F6" s="242"/>
      <c r="G6" s="63">
        <f>E6*F6</f>
        <v>0</v>
      </c>
      <c r="H6" s="55"/>
      <c r="I6" s="55"/>
    </row>
    <row r="7" spans="1:9" x14ac:dyDescent="0.3">
      <c r="A7" s="484"/>
      <c r="B7" s="484"/>
      <c r="C7" s="484"/>
      <c r="D7" s="484"/>
      <c r="E7" s="220"/>
      <c r="F7" s="242"/>
      <c r="G7" s="63">
        <f>E7*F7</f>
        <v>0</v>
      </c>
      <c r="H7" s="55"/>
      <c r="I7" s="55"/>
    </row>
    <row r="8" spans="1:9" x14ac:dyDescent="0.3">
      <c r="A8" s="484"/>
      <c r="B8" s="484"/>
      <c r="C8" s="484"/>
      <c r="D8" s="484"/>
      <c r="E8" s="220"/>
      <c r="F8" s="242"/>
      <c r="G8" s="63"/>
      <c r="H8" s="55"/>
      <c r="I8" s="55"/>
    </row>
    <row r="9" spans="1:9" ht="15" customHeight="1" x14ac:dyDescent="0.6">
      <c r="A9" s="486"/>
      <c r="B9" s="486"/>
      <c r="C9" s="486"/>
      <c r="D9" s="486"/>
      <c r="E9" s="230"/>
      <c r="F9" s="243" t="s">
        <v>321</v>
      </c>
      <c r="G9" s="98">
        <f>SUM(G6:G7)</f>
        <v>0</v>
      </c>
      <c r="H9" s="55"/>
      <c r="I9" s="55"/>
    </row>
    <row r="10" spans="1:9" x14ac:dyDescent="0.3">
      <c r="A10" s="486"/>
      <c r="B10" s="486"/>
      <c r="C10" s="486"/>
      <c r="D10" s="486"/>
      <c r="E10" s="230"/>
      <c r="F10" s="87"/>
      <c r="G10" s="63"/>
      <c r="H10" s="18"/>
      <c r="I10" s="18"/>
    </row>
    <row r="11" spans="1:9" x14ac:dyDescent="0.3">
      <c r="A11" s="486"/>
      <c r="B11" s="486"/>
      <c r="C11" s="486"/>
      <c r="D11" s="486"/>
      <c r="E11" s="230"/>
      <c r="F11" s="37"/>
      <c r="G11" s="37"/>
      <c r="H11" s="18"/>
      <c r="I11" s="18"/>
    </row>
    <row r="12" spans="1:9" ht="18" x14ac:dyDescent="0.6">
      <c r="A12" s="483"/>
      <c r="B12" s="483"/>
      <c r="C12" s="483"/>
      <c r="D12" s="483"/>
      <c r="E12" s="33"/>
      <c r="F12" s="32"/>
      <c r="G12" s="98">
        <v>0</v>
      </c>
      <c r="H12" s="31"/>
      <c r="I12" s="74"/>
    </row>
    <row r="13" spans="1:9" x14ac:dyDescent="0.3">
      <c r="A13" s="483"/>
      <c r="B13" s="483"/>
      <c r="C13" s="483"/>
      <c r="D13" s="483"/>
      <c r="E13" s="452" t="s">
        <v>51</v>
      </c>
      <c r="F13" s="452"/>
      <c r="G13" s="63">
        <v>0</v>
      </c>
      <c r="H13" s="31"/>
      <c r="I13" s="20"/>
    </row>
    <row r="14" spans="1:9" x14ac:dyDescent="0.3">
      <c r="A14" s="483"/>
      <c r="B14" s="483"/>
      <c r="C14" s="483"/>
      <c r="D14" s="483"/>
      <c r="E14" s="20"/>
      <c r="F14" s="84"/>
      <c r="G14" s="32"/>
      <c r="H14" s="31"/>
      <c r="I14" s="20"/>
    </row>
    <row r="15" spans="1:9" x14ac:dyDescent="0.3">
      <c r="A15" s="483"/>
      <c r="B15" s="483"/>
      <c r="C15" s="483"/>
      <c r="D15" s="483"/>
      <c r="F15" s="36"/>
      <c r="G15" s="36"/>
    </row>
    <row r="16" spans="1:9" x14ac:dyDescent="0.3">
      <c r="A16" s="483"/>
      <c r="B16" s="483"/>
      <c r="C16" s="483"/>
      <c r="D16" s="483"/>
      <c r="F16" s="36"/>
      <c r="G16" s="36"/>
    </row>
    <row r="17" spans="1:8" x14ac:dyDescent="0.3">
      <c r="A17" s="483"/>
      <c r="B17" s="483"/>
      <c r="C17" s="483"/>
      <c r="D17" s="483"/>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81"/>
      <c r="B20" s="451"/>
      <c r="C20" s="451"/>
      <c r="D20" s="451"/>
      <c r="E20" s="451"/>
      <c r="F20" s="451"/>
      <c r="G20" s="482"/>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81"/>
      <c r="B26" s="451"/>
      <c r="C26" s="451"/>
      <c r="D26" s="451"/>
      <c r="E26" s="451"/>
      <c r="F26" s="451"/>
      <c r="G26" s="482"/>
    </row>
    <row r="27" spans="1:8" x14ac:dyDescent="0.3">
      <c r="A27" s="70"/>
      <c r="B27" s="71"/>
      <c r="C27" s="71"/>
      <c r="D27" s="71"/>
      <c r="E27" s="17"/>
      <c r="F27" s="78" t="s">
        <v>51</v>
      </c>
      <c r="G27" s="218">
        <f>G13</f>
        <v>0</v>
      </c>
    </row>
    <row r="28" spans="1:8" x14ac:dyDescent="0.3">
      <c r="G28" s="13"/>
    </row>
    <row r="29" spans="1:8" x14ac:dyDescent="0.3">
      <c r="E29" s="459" t="s">
        <v>72</v>
      </c>
      <c r="F29" s="459"/>
      <c r="G29" s="63">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0" t="s">
        <v>266</v>
      </c>
      <c r="C1" s="450"/>
      <c r="D1" s="450"/>
      <c r="E1" s="450"/>
      <c r="F1" s="450"/>
      <c r="G1" s="450"/>
      <c r="H1" s="450"/>
    </row>
    <row r="2" spans="2:12" ht="43.5" customHeight="1" x14ac:dyDescent="0.3">
      <c r="B2" s="470" t="s">
        <v>124</v>
      </c>
      <c r="C2" s="470"/>
      <c r="D2" s="470"/>
      <c r="E2" s="470"/>
      <c r="F2" s="470"/>
      <c r="G2" s="470"/>
      <c r="H2" s="470"/>
      <c r="I2" s="55"/>
      <c r="J2" s="55"/>
    </row>
    <row r="3" spans="2:12" ht="15" customHeight="1" x14ac:dyDescent="0.3">
      <c r="B3" s="485" t="s">
        <v>73</v>
      </c>
      <c r="C3" s="485"/>
      <c r="D3" s="485"/>
      <c r="E3" s="485"/>
      <c r="F3" s="485" t="s">
        <v>43</v>
      </c>
      <c r="G3" s="485"/>
      <c r="H3" s="485" t="s">
        <v>49</v>
      </c>
      <c r="I3" s="55"/>
      <c r="J3" s="55"/>
    </row>
    <row r="4" spans="2:12" ht="17.25" customHeight="1" x14ac:dyDescent="0.3">
      <c r="B4" s="485"/>
      <c r="C4" s="485"/>
      <c r="D4" s="485"/>
      <c r="E4" s="485"/>
      <c r="F4" s="80" t="s">
        <v>74</v>
      </c>
      <c r="G4" s="80" t="s">
        <v>49</v>
      </c>
      <c r="H4" s="485"/>
      <c r="I4" s="55"/>
      <c r="J4" s="55"/>
    </row>
    <row r="5" spans="2:12" ht="17.25" customHeight="1" x14ac:dyDescent="0.3">
      <c r="B5" s="488"/>
      <c r="C5" s="488"/>
      <c r="D5" s="488"/>
      <c r="E5" s="488"/>
      <c r="F5" s="236"/>
      <c r="G5" s="236"/>
      <c r="H5" s="236"/>
      <c r="I5" s="55"/>
      <c r="J5" s="55"/>
    </row>
    <row r="6" spans="2:12" x14ac:dyDescent="0.3">
      <c r="B6" s="488"/>
      <c r="C6" s="488"/>
      <c r="D6" s="488"/>
      <c r="E6" s="488"/>
      <c r="F6" s="18"/>
      <c r="G6" s="230"/>
      <c r="H6" s="63">
        <f>F6*G6</f>
        <v>0</v>
      </c>
      <c r="I6" s="18"/>
      <c r="J6" s="18"/>
    </row>
    <row r="7" spans="2:12" x14ac:dyDescent="0.3">
      <c r="B7" s="484"/>
      <c r="C7" s="484"/>
      <c r="D7" s="484"/>
      <c r="E7" s="484"/>
      <c r="F7" s="18"/>
      <c r="G7" s="242"/>
      <c r="H7" s="63">
        <f>F7*G7</f>
        <v>0</v>
      </c>
      <c r="I7" s="18"/>
      <c r="J7" s="18"/>
    </row>
    <row r="8" spans="2:12" x14ac:dyDescent="0.3">
      <c r="B8" s="484"/>
      <c r="C8" s="484"/>
      <c r="D8" s="484"/>
      <c r="E8" s="484"/>
      <c r="F8" s="220"/>
      <c r="G8" s="242"/>
      <c r="H8" s="63">
        <f>F8*G8</f>
        <v>0</v>
      </c>
      <c r="I8" s="18"/>
      <c r="J8" s="18"/>
    </row>
    <row r="9" spans="2:12" x14ac:dyDescent="0.3">
      <c r="B9" s="484"/>
      <c r="C9" s="484"/>
      <c r="D9" s="484"/>
      <c r="E9" s="484"/>
      <c r="F9" s="220"/>
      <c r="G9" s="242"/>
      <c r="H9" s="63">
        <f>F9*G9</f>
        <v>0</v>
      </c>
      <c r="I9" s="18"/>
      <c r="J9" s="18"/>
      <c r="L9" s="36"/>
    </row>
    <row r="10" spans="2:12" x14ac:dyDescent="0.3">
      <c r="B10" s="484"/>
      <c r="C10" s="484"/>
      <c r="D10" s="484"/>
      <c r="E10" s="484"/>
      <c r="F10" s="220"/>
      <c r="G10" s="242"/>
      <c r="H10" s="63">
        <f>F10*G10</f>
        <v>0</v>
      </c>
      <c r="I10" s="18"/>
      <c r="J10" s="37"/>
    </row>
    <row r="11" spans="2:12" x14ac:dyDescent="0.3">
      <c r="B11" s="254"/>
      <c r="C11" s="254"/>
      <c r="D11" s="254"/>
      <c r="E11" s="254"/>
      <c r="F11" s="220"/>
      <c r="G11" s="242"/>
      <c r="H11" s="63"/>
      <c r="I11" s="18"/>
      <c r="J11" s="230"/>
    </row>
    <row r="12" spans="2:12" ht="18" x14ac:dyDescent="0.6">
      <c r="B12" s="489"/>
      <c r="C12" s="489"/>
      <c r="D12" s="489"/>
      <c r="E12" s="489"/>
      <c r="F12" s="244"/>
      <c r="G12" s="59"/>
      <c r="H12" s="98">
        <f>SUM(H6:H10)</f>
        <v>0</v>
      </c>
    </row>
    <row r="13" spans="2:12" x14ac:dyDescent="0.3">
      <c r="B13" s="489"/>
      <c r="C13" s="489"/>
      <c r="D13" s="489"/>
      <c r="E13" s="489"/>
      <c r="F13" s="244"/>
      <c r="G13" s="95" t="s">
        <v>59</v>
      </c>
      <c r="H13" s="63">
        <f>H12</f>
        <v>0</v>
      </c>
    </row>
    <row r="14" spans="2:12" x14ac:dyDescent="0.3">
      <c r="B14" s="489"/>
      <c r="C14" s="489"/>
      <c r="D14" s="489"/>
      <c r="E14" s="489"/>
      <c r="F14" s="244"/>
      <c r="G14" s="91"/>
      <c r="H14" s="91"/>
      <c r="K14" s="241"/>
    </row>
    <row r="15" spans="2:12" ht="18" x14ac:dyDescent="0.6">
      <c r="B15" s="489"/>
      <c r="C15" s="489"/>
      <c r="D15" s="489"/>
      <c r="E15" s="489"/>
      <c r="F15" s="60"/>
      <c r="G15" s="59"/>
      <c r="H15" s="98">
        <v>0</v>
      </c>
    </row>
    <row r="16" spans="2:12" x14ac:dyDescent="0.3">
      <c r="B16" s="489"/>
      <c r="C16" s="489"/>
      <c r="D16" s="489"/>
      <c r="E16" s="489"/>
      <c r="G16" s="273" t="s">
        <v>51</v>
      </c>
      <c r="H16" s="63">
        <v>0</v>
      </c>
    </row>
    <row r="17" spans="2:27" x14ac:dyDescent="0.3">
      <c r="G17" s="91"/>
      <c r="H17" s="91"/>
    </row>
    <row r="18" spans="2:27" x14ac:dyDescent="0.3">
      <c r="G18" s="91"/>
      <c r="H18" s="91"/>
    </row>
    <row r="19" spans="2:27" x14ac:dyDescent="0.3">
      <c r="G19" s="91"/>
      <c r="H19" s="91"/>
      <c r="S19" s="477"/>
      <c r="T19" s="477"/>
      <c r="U19" s="477"/>
      <c r="V19" s="31"/>
      <c r="W19" s="477"/>
      <c r="X19" s="477"/>
      <c r="Y19" s="31"/>
      <c r="Z19" s="31"/>
      <c r="AA19" s="74"/>
    </row>
    <row r="20" spans="2:27" x14ac:dyDescent="0.3">
      <c r="G20" s="91"/>
      <c r="H20" s="91"/>
      <c r="S20" s="31"/>
      <c r="T20" s="31"/>
      <c r="U20" s="31"/>
      <c r="V20" s="31"/>
      <c r="W20" s="479"/>
      <c r="X20" s="479"/>
      <c r="Y20" s="31"/>
      <c r="Z20" s="31"/>
      <c r="AA20" s="20"/>
    </row>
    <row r="21" spans="2:27" x14ac:dyDescent="0.3">
      <c r="B21" s="52" t="s">
        <v>75</v>
      </c>
      <c r="C21" s="67"/>
      <c r="D21" s="67"/>
      <c r="E21" s="67"/>
      <c r="F21" s="67"/>
      <c r="G21" s="67"/>
      <c r="H21" s="68"/>
      <c r="S21" s="478"/>
      <c r="T21" s="478"/>
      <c r="U21" s="31"/>
      <c r="V21" s="31"/>
      <c r="W21" s="469"/>
      <c r="X21" s="469"/>
      <c r="Y21" s="31"/>
      <c r="Z21" s="31"/>
      <c r="AA21" s="202"/>
    </row>
    <row r="22" spans="2:27" x14ac:dyDescent="0.3">
      <c r="B22" s="253"/>
      <c r="C22" s="255"/>
      <c r="D22" s="255"/>
      <c r="E22" s="274"/>
      <c r="F22" s="274"/>
      <c r="G22" s="274"/>
      <c r="H22" s="275"/>
      <c r="S22" s="478"/>
      <c r="T22" s="478"/>
      <c r="U22" s="31"/>
      <c r="V22" s="31"/>
      <c r="W22" s="478"/>
      <c r="X22" s="478"/>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59" t="s">
        <v>77</v>
      </c>
      <c r="G33" s="459"/>
      <c r="H33" s="63">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sqref="A1:G1"/>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0" t="s">
        <v>266</v>
      </c>
      <c r="B1" s="450"/>
      <c r="C1" s="450"/>
      <c r="D1" s="450"/>
      <c r="E1" s="450"/>
      <c r="F1" s="450"/>
      <c r="G1" s="450"/>
    </row>
    <row r="2" spans="1:17" ht="54.75" customHeight="1" x14ac:dyDescent="0.3">
      <c r="A2" s="461" t="s">
        <v>281</v>
      </c>
      <c r="B2" s="461"/>
      <c r="C2" s="461"/>
      <c r="D2" s="461"/>
      <c r="E2" s="461"/>
      <c r="F2" s="461"/>
      <c r="G2" s="461"/>
      <c r="H2" s="55"/>
    </row>
    <row r="3" spans="1:17" ht="13.5" customHeight="1" x14ac:dyDescent="0.3">
      <c r="A3" s="490" t="s">
        <v>273</v>
      </c>
      <c r="B3" s="491"/>
      <c r="C3" s="491"/>
      <c r="D3" s="491"/>
      <c r="E3" s="491"/>
      <c r="F3" s="491"/>
      <c r="G3" s="491"/>
      <c r="H3" s="55"/>
    </row>
    <row r="4" spans="1:17" ht="90" customHeight="1" x14ac:dyDescent="0.3">
      <c r="A4" s="461" t="s">
        <v>277</v>
      </c>
      <c r="B4" s="461"/>
      <c r="C4" s="461"/>
      <c r="D4" s="461"/>
      <c r="E4" s="461"/>
      <c r="F4" s="461"/>
      <c r="G4" s="461"/>
      <c r="H4" s="55"/>
    </row>
    <row r="5" spans="1:17" ht="8.25" customHeight="1" x14ac:dyDescent="0.3">
      <c r="A5" s="461"/>
      <c r="B5" s="461"/>
      <c r="C5" s="461"/>
      <c r="D5" s="461"/>
      <c r="E5" s="461"/>
      <c r="F5" s="461"/>
      <c r="G5" s="461"/>
      <c r="H5" s="55"/>
    </row>
    <row r="6" spans="1:17" ht="15" customHeight="1" x14ac:dyDescent="0.3">
      <c r="A6" s="485" t="s">
        <v>275</v>
      </c>
      <c r="B6" s="485" t="s">
        <v>276</v>
      </c>
      <c r="C6" s="485" t="s">
        <v>274</v>
      </c>
      <c r="D6" s="485"/>
      <c r="E6" s="485"/>
      <c r="F6" s="485"/>
      <c r="G6" s="485" t="s">
        <v>49</v>
      </c>
      <c r="H6" s="55"/>
    </row>
    <row r="7" spans="1:17" x14ac:dyDescent="0.3">
      <c r="A7" s="485"/>
      <c r="B7" s="485"/>
      <c r="C7" s="485"/>
      <c r="D7" s="485"/>
      <c r="E7" s="485"/>
      <c r="F7" s="485"/>
      <c r="G7" s="485"/>
      <c r="H7" s="55"/>
    </row>
    <row r="8" spans="1:17" x14ac:dyDescent="0.3">
      <c r="A8" s="236"/>
      <c r="B8" s="236"/>
      <c r="C8" s="237" t="s">
        <v>319</v>
      </c>
      <c r="D8" s="237" t="s">
        <v>320</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6" t="s">
        <v>59</v>
      </c>
      <c r="F18" s="476"/>
      <c r="G18" s="63">
        <f>SUM(G9:G15)</f>
        <v>0</v>
      </c>
    </row>
    <row r="19" spans="1:16" x14ac:dyDescent="0.3">
      <c r="C19" s="18"/>
      <c r="D19" s="37"/>
      <c r="F19" s="91"/>
      <c r="G19" s="91"/>
    </row>
    <row r="20" spans="1:16" ht="18" x14ac:dyDescent="0.6">
      <c r="C20" s="18"/>
      <c r="D20" s="18"/>
      <c r="F20" s="91"/>
      <c r="G20" s="98">
        <f>G19</f>
        <v>0</v>
      </c>
    </row>
    <row r="21" spans="1:16" x14ac:dyDescent="0.3">
      <c r="A21" s="241"/>
      <c r="E21" s="452" t="s">
        <v>51</v>
      </c>
      <c r="F21" s="452"/>
      <c r="G21" s="63">
        <f>G20</f>
        <v>0</v>
      </c>
    </row>
    <row r="22" spans="1:16" x14ac:dyDescent="0.3">
      <c r="F22" s="91"/>
      <c r="G22" s="91"/>
    </row>
    <row r="23" spans="1:16" x14ac:dyDescent="0.3">
      <c r="F23" s="91"/>
      <c r="G23" s="91"/>
      <c r="P23" s="241"/>
    </row>
    <row r="24" spans="1:16" x14ac:dyDescent="0.3">
      <c r="A24" s="52" t="s">
        <v>125</v>
      </c>
      <c r="B24" s="67"/>
      <c r="C24" s="67"/>
      <c r="D24" s="67"/>
      <c r="E24" s="67"/>
      <c r="F24" s="67"/>
      <c r="G24" s="68"/>
    </row>
    <row r="25" spans="1:16" x14ac:dyDescent="0.3">
      <c r="A25" s="481"/>
      <c r="B25" s="451"/>
      <c r="C25" s="451"/>
      <c r="D25" s="451"/>
      <c r="E25" s="451"/>
      <c r="F25" s="451"/>
      <c r="G25" s="482"/>
    </row>
    <row r="26" spans="1:16" ht="15.75" customHeight="1" x14ac:dyDescent="0.3">
      <c r="A26" s="481"/>
      <c r="B26" s="451"/>
      <c r="C26" s="451"/>
      <c r="D26" s="451"/>
      <c r="E26" s="451"/>
      <c r="F26" s="451"/>
      <c r="G26" s="482"/>
    </row>
    <row r="27" spans="1:16" ht="27.75" customHeight="1" x14ac:dyDescent="0.3">
      <c r="A27" s="481"/>
      <c r="B27" s="451"/>
      <c r="C27" s="451"/>
      <c r="D27" s="451"/>
      <c r="E27" s="451"/>
      <c r="F27" s="451"/>
      <c r="G27" s="482"/>
    </row>
    <row r="28" spans="1:16" ht="27.75" customHeight="1" x14ac:dyDescent="0.3">
      <c r="A28" s="481"/>
      <c r="B28" s="451"/>
      <c r="C28" s="451"/>
      <c r="D28" s="451"/>
      <c r="E28" s="451"/>
      <c r="F28" s="451"/>
      <c r="G28" s="482"/>
    </row>
    <row r="29" spans="1:16" ht="27.75" customHeight="1" x14ac:dyDescent="0.3">
      <c r="A29" s="481"/>
      <c r="B29" s="451"/>
      <c r="C29" s="451"/>
      <c r="D29" s="451"/>
      <c r="E29" s="451"/>
      <c r="F29" s="451"/>
      <c r="G29" s="482"/>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52</v>
      </c>
      <c r="G32" s="218">
        <f>G18</f>
        <v>0</v>
      </c>
    </row>
    <row r="33" spans="1:7" ht="14.25" customHeight="1" x14ac:dyDescent="0.3"/>
    <row r="34" spans="1:7" hidden="1" x14ac:dyDescent="0.3"/>
    <row r="35" spans="1:7" x14ac:dyDescent="0.3">
      <c r="A35" s="52" t="s">
        <v>126</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51</v>
      </c>
      <c r="G37" s="69">
        <f>G21</f>
        <v>0</v>
      </c>
    </row>
    <row r="38" spans="1:7" x14ac:dyDescent="0.3">
      <c r="G38" s="13"/>
    </row>
    <row r="39" spans="1:7" x14ac:dyDescent="0.3">
      <c r="E39" s="459" t="s">
        <v>127</v>
      </c>
      <c r="F39" s="459"/>
      <c r="G39" s="63">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0" t="s">
        <v>266</v>
      </c>
      <c r="C1" s="450"/>
      <c r="D1" s="450"/>
      <c r="E1" s="450"/>
      <c r="F1" s="450"/>
      <c r="G1" s="450"/>
      <c r="H1" s="450"/>
    </row>
    <row r="2" spans="2:9" ht="46.5" customHeight="1" x14ac:dyDescent="0.3">
      <c r="B2" s="461" t="s">
        <v>282</v>
      </c>
      <c r="C2" s="461"/>
      <c r="D2" s="461"/>
      <c r="E2" s="461"/>
      <c r="F2" s="461"/>
      <c r="G2" s="461"/>
      <c r="H2" s="461"/>
      <c r="I2" s="461"/>
    </row>
    <row r="3" spans="2:9" ht="16.5" customHeight="1" x14ac:dyDescent="0.3">
      <c r="B3" s="453" t="s">
        <v>80</v>
      </c>
      <c r="C3" s="471" t="s">
        <v>8</v>
      </c>
      <c r="D3" s="471"/>
      <c r="E3" s="471"/>
      <c r="F3" s="471" t="s">
        <v>43</v>
      </c>
      <c r="G3" s="471"/>
      <c r="H3" s="471"/>
      <c r="I3" s="471" t="s">
        <v>49</v>
      </c>
    </row>
    <row r="4" spans="2:9" ht="14.25" customHeight="1" x14ac:dyDescent="0.3">
      <c r="B4" s="453"/>
      <c r="C4" s="471"/>
      <c r="D4" s="471"/>
      <c r="E4" s="471"/>
      <c r="F4" s="56" t="s">
        <v>78</v>
      </c>
      <c r="G4" s="56" t="s">
        <v>79</v>
      </c>
      <c r="H4" s="56" t="s">
        <v>69</v>
      </c>
      <c r="I4" s="471"/>
    </row>
    <row r="5" spans="2:9" x14ac:dyDescent="0.3">
      <c r="B5" s="88"/>
      <c r="C5" s="492"/>
      <c r="D5" s="492"/>
      <c r="E5" s="492"/>
      <c r="I5" s="63">
        <f t="shared" ref="I5:I6" si="0">SUM(I4:I4)</f>
        <v>0</v>
      </c>
    </row>
    <row r="6" spans="2:9" ht="15" customHeight="1" x14ac:dyDescent="0.6">
      <c r="B6" s="58"/>
      <c r="C6" s="464"/>
      <c r="D6" s="464"/>
      <c r="E6" s="464"/>
      <c r="F6" s="59"/>
      <c r="G6" s="59"/>
      <c r="H6" s="59"/>
      <c r="I6" s="98">
        <f t="shared" si="0"/>
        <v>0</v>
      </c>
    </row>
    <row r="7" spans="2:9" x14ac:dyDescent="0.3">
      <c r="B7" s="58"/>
      <c r="C7" s="58"/>
      <c r="D7" s="58"/>
      <c r="E7" s="58"/>
      <c r="F7" s="58"/>
      <c r="G7" s="476" t="s">
        <v>59</v>
      </c>
      <c r="H7" s="476"/>
      <c r="I7" s="63">
        <f>SUM(I6:I6)</f>
        <v>0</v>
      </c>
    </row>
    <row r="8" spans="2:9" x14ac:dyDescent="0.3">
      <c r="B8" s="58"/>
      <c r="C8" s="58"/>
      <c r="D8" s="58"/>
      <c r="E8" s="58"/>
      <c r="F8" s="58"/>
      <c r="G8" s="87"/>
      <c r="H8" s="87"/>
      <c r="I8" s="63"/>
    </row>
    <row r="9" spans="2:9" x14ac:dyDescent="0.3">
      <c r="B9" s="471" t="s">
        <v>81</v>
      </c>
      <c r="C9" s="471" t="s">
        <v>61</v>
      </c>
      <c r="D9" s="475" t="s">
        <v>43</v>
      </c>
      <c r="E9" s="475"/>
      <c r="F9" s="475"/>
      <c r="G9" s="475"/>
      <c r="H9" s="475"/>
      <c r="I9" s="471" t="s">
        <v>49</v>
      </c>
    </row>
    <row r="10" spans="2:9" x14ac:dyDescent="0.3">
      <c r="B10" s="471"/>
      <c r="C10" s="471"/>
      <c r="D10" s="192" t="s">
        <v>62</v>
      </c>
      <c r="E10" s="192" t="s">
        <v>63</v>
      </c>
      <c r="F10" s="192" t="s">
        <v>64</v>
      </c>
      <c r="G10" s="192" t="s">
        <v>65</v>
      </c>
      <c r="H10" s="192" t="s">
        <v>66</v>
      </c>
      <c r="I10" s="471"/>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6" t="s">
        <v>59</v>
      </c>
      <c r="H13" s="476"/>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2" t="s">
        <v>51</v>
      </c>
      <c r="H16" s="452"/>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81"/>
      <c r="C25" s="451"/>
      <c r="D25" s="451"/>
      <c r="E25" s="451"/>
      <c r="F25" s="451"/>
      <c r="G25" s="451"/>
      <c r="H25" s="451"/>
      <c r="I25" s="482"/>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51</v>
      </c>
      <c r="I34" s="218">
        <f>I16</f>
        <v>0</v>
      </c>
    </row>
    <row r="35" spans="2:9" x14ac:dyDescent="0.3">
      <c r="H35" s="13"/>
    </row>
    <row r="36" spans="2:9" x14ac:dyDescent="0.3">
      <c r="G36" s="459" t="s">
        <v>311</v>
      </c>
      <c r="H36" s="459"/>
      <c r="I36" s="63">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0" t="s">
        <v>266</v>
      </c>
      <c r="B1" s="450"/>
      <c r="C1" s="450"/>
      <c r="D1" s="450"/>
      <c r="E1" s="450"/>
      <c r="F1" s="450"/>
      <c r="G1" s="450"/>
    </row>
    <row r="2" spans="1:7" ht="63" customHeight="1" x14ac:dyDescent="0.3">
      <c r="A2" s="461" t="s">
        <v>289</v>
      </c>
      <c r="B2" s="461"/>
      <c r="C2" s="461"/>
      <c r="D2" s="461"/>
      <c r="E2" s="461"/>
      <c r="F2" s="461"/>
      <c r="G2" s="461"/>
    </row>
    <row r="3" spans="1:7" ht="25.5" customHeight="1" x14ac:dyDescent="0.3">
      <c r="A3" s="485" t="s">
        <v>27</v>
      </c>
      <c r="B3" s="485"/>
      <c r="C3" s="485" t="s">
        <v>84</v>
      </c>
      <c r="D3" s="485"/>
      <c r="E3" s="485"/>
      <c r="F3" s="485"/>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6" t="s">
        <v>59</v>
      </c>
      <c r="F6" s="476"/>
      <c r="G6" s="63">
        <f>SUM(G4:G5)</f>
        <v>0</v>
      </c>
    </row>
    <row r="9" spans="1:7" x14ac:dyDescent="0.3">
      <c r="E9" s="452" t="s">
        <v>51</v>
      </c>
      <c r="F9" s="452"/>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51</v>
      </c>
      <c r="G34" s="218">
        <f>G9</f>
        <v>0</v>
      </c>
    </row>
    <row r="35" spans="1:7" x14ac:dyDescent="0.3">
      <c r="G35" s="13"/>
    </row>
    <row r="36" spans="1:7" x14ac:dyDescent="0.3">
      <c r="E36" s="459" t="s">
        <v>87</v>
      </c>
      <c r="F36" s="459"/>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0" t="s">
        <v>266</v>
      </c>
      <c r="C1" s="450"/>
      <c r="D1" s="450"/>
      <c r="E1" s="450"/>
      <c r="F1" s="450"/>
      <c r="G1" s="450"/>
      <c r="H1" s="450"/>
    </row>
    <row r="2" spans="2:8" ht="67.5" customHeight="1" x14ac:dyDescent="0.25">
      <c r="B2" s="343" t="s">
        <v>283</v>
      </c>
      <c r="C2" s="343"/>
      <c r="D2" s="343"/>
      <c r="E2" s="343"/>
      <c r="F2" s="343"/>
      <c r="G2" s="343"/>
      <c r="H2" s="343"/>
    </row>
    <row r="4" spans="2:8" x14ac:dyDescent="0.25">
      <c r="B4" s="453" t="s">
        <v>88</v>
      </c>
      <c r="C4" s="453"/>
      <c r="D4" s="453" t="s">
        <v>43</v>
      </c>
      <c r="E4" s="453"/>
      <c r="F4" s="453"/>
      <c r="G4" s="453"/>
      <c r="H4" s="453" t="s">
        <v>49</v>
      </c>
    </row>
    <row r="5" spans="2:8" x14ac:dyDescent="0.25">
      <c r="B5" s="453"/>
      <c r="C5" s="453"/>
      <c r="D5" s="28" t="s">
        <v>65</v>
      </c>
      <c r="E5" s="28" t="s">
        <v>64</v>
      </c>
      <c r="F5" s="28" t="s">
        <v>49</v>
      </c>
      <c r="G5" s="28" t="s">
        <v>48</v>
      </c>
      <c r="H5" s="453"/>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6" t="s">
        <v>59</v>
      </c>
      <c r="G9" s="476"/>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2" t="s">
        <v>51</v>
      </c>
      <c r="G13" s="452"/>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51</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0" t="s">
        <v>266</v>
      </c>
      <c r="B1" s="450"/>
      <c r="C1" s="450"/>
      <c r="D1" s="450"/>
      <c r="E1" s="450"/>
      <c r="F1" s="450"/>
      <c r="G1" s="450"/>
    </row>
    <row r="2" spans="1:7" ht="53.25" customHeight="1" x14ac:dyDescent="0.3">
      <c r="A2" s="461" t="s">
        <v>284</v>
      </c>
      <c r="B2" s="461"/>
      <c r="C2" s="461"/>
      <c r="D2" s="461"/>
      <c r="E2" s="461"/>
      <c r="F2" s="461"/>
      <c r="G2" s="461"/>
    </row>
    <row r="3" spans="1:7" x14ac:dyDescent="0.3">
      <c r="A3" s="485" t="s">
        <v>27</v>
      </c>
      <c r="B3" s="485"/>
      <c r="C3" s="485" t="s">
        <v>84</v>
      </c>
      <c r="D3" s="485"/>
      <c r="E3" s="485"/>
      <c r="F3" s="485"/>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6" t="s">
        <v>59</v>
      </c>
      <c r="F6" s="476"/>
      <c r="G6" s="63">
        <f>SUM(G4:G5)</f>
        <v>0</v>
      </c>
    </row>
    <row r="8" spans="1:7" ht="18" x14ac:dyDescent="0.6">
      <c r="G8" s="98">
        <f>G7</f>
        <v>0</v>
      </c>
    </row>
    <row r="9" spans="1:7" x14ac:dyDescent="0.3">
      <c r="E9" s="452" t="s">
        <v>51</v>
      </c>
      <c r="F9" s="452"/>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59" t="s">
        <v>94</v>
      </c>
      <c r="F35" s="459"/>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0" t="s">
        <v>266</v>
      </c>
      <c r="B1" s="450"/>
      <c r="C1" s="450"/>
      <c r="D1" s="450"/>
      <c r="E1" s="450"/>
      <c r="F1" s="450"/>
      <c r="G1" s="450"/>
    </row>
    <row r="2" spans="1:7" ht="41.25" customHeight="1" x14ac:dyDescent="0.3">
      <c r="A2" s="343" t="s">
        <v>285</v>
      </c>
      <c r="B2" s="343"/>
      <c r="C2" s="343"/>
      <c r="D2" s="343"/>
      <c r="E2" s="343"/>
      <c r="F2" s="343"/>
      <c r="G2" s="343"/>
    </row>
    <row r="3" spans="1:7" ht="7.5" customHeight="1"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6" t="s">
        <v>59</v>
      </c>
      <c r="F9" s="476"/>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2" t="s">
        <v>51</v>
      </c>
      <c r="F12" s="452"/>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9" t="s">
        <v>128</v>
      </c>
      <c r="E37" s="459"/>
      <c r="F37" s="459"/>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0" t="s">
        <v>266</v>
      </c>
      <c r="B1" s="450"/>
      <c r="C1" s="450"/>
      <c r="D1" s="450"/>
      <c r="E1" s="450"/>
      <c r="F1" s="450"/>
      <c r="G1" s="450"/>
    </row>
    <row r="2" spans="1:7" ht="42" customHeight="1" x14ac:dyDescent="0.3">
      <c r="A2" s="343" t="s">
        <v>286</v>
      </c>
      <c r="B2" s="343"/>
      <c r="C2" s="343"/>
      <c r="D2" s="343"/>
      <c r="E2" s="343"/>
      <c r="F2" s="343"/>
      <c r="G2" s="343"/>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76" t="s">
        <v>59</v>
      </c>
      <c r="F9" s="476"/>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52" t="s">
        <v>51</v>
      </c>
      <c r="F12" s="452"/>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81"/>
      <c r="B27" s="451"/>
      <c r="C27" s="451"/>
      <c r="D27" s="451"/>
      <c r="E27" s="451"/>
      <c r="F27" s="451"/>
      <c r="G27" s="482"/>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51</v>
      </c>
      <c r="G36" s="218">
        <v>0</v>
      </c>
    </row>
    <row r="37" spans="1:7" x14ac:dyDescent="0.3">
      <c r="G37" s="13"/>
    </row>
    <row r="38" spans="1:7" x14ac:dyDescent="0.3">
      <c r="D38" s="459" t="s">
        <v>99</v>
      </c>
      <c r="E38" s="459"/>
      <c r="F38" s="459"/>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0" t="s">
        <v>266</v>
      </c>
      <c r="C1" s="450"/>
      <c r="D1" s="450"/>
      <c r="E1" s="450"/>
      <c r="F1" s="450"/>
      <c r="G1" s="450"/>
      <c r="H1" s="450"/>
    </row>
    <row r="2" spans="2:8" ht="54.75" customHeight="1" x14ac:dyDescent="0.3">
      <c r="B2" s="451" t="s">
        <v>269</v>
      </c>
      <c r="C2" s="451"/>
      <c r="D2" s="451"/>
      <c r="E2" s="451"/>
      <c r="F2" s="451"/>
      <c r="G2" s="451"/>
      <c r="H2" s="451"/>
    </row>
    <row r="3" spans="2:8" ht="8.25" customHeight="1" x14ac:dyDescent="0.3">
      <c r="B3" s="18"/>
      <c r="C3" s="18"/>
      <c r="D3" s="18"/>
      <c r="E3" s="18"/>
      <c r="F3" s="18"/>
      <c r="G3" s="18"/>
      <c r="H3" s="18"/>
    </row>
    <row r="4" spans="2:8" x14ac:dyDescent="0.3">
      <c r="B4" s="453" t="s">
        <v>44</v>
      </c>
      <c r="C4" s="453" t="s">
        <v>45</v>
      </c>
      <c r="D4" s="453" t="s">
        <v>43</v>
      </c>
      <c r="E4" s="453"/>
      <c r="F4" s="453"/>
      <c r="G4" s="453"/>
      <c r="H4" s="453" t="s">
        <v>49</v>
      </c>
    </row>
    <row r="5" spans="2:8" x14ac:dyDescent="0.3">
      <c r="B5" s="453"/>
      <c r="C5" s="453"/>
      <c r="D5" s="29" t="s">
        <v>46</v>
      </c>
      <c r="E5" s="29" t="s">
        <v>50</v>
      </c>
      <c r="F5" s="28" t="s">
        <v>47</v>
      </c>
      <c r="G5" s="28" t="s">
        <v>48</v>
      </c>
      <c r="H5" s="453"/>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2" t="s">
        <v>51</v>
      </c>
      <c r="G11" s="452"/>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295</v>
      </c>
      <c r="C20" s="67"/>
      <c r="D20" s="67"/>
      <c r="E20" s="67"/>
      <c r="F20" s="67"/>
      <c r="G20" s="67"/>
      <c r="H20" s="68"/>
    </row>
    <row r="21" spans="2:8" ht="18.75" customHeight="1" x14ac:dyDescent="0.3">
      <c r="B21" s="481"/>
      <c r="C21" s="451"/>
      <c r="D21" s="451"/>
      <c r="E21" s="451"/>
      <c r="F21" s="451"/>
      <c r="G21" s="451"/>
      <c r="H21" s="482"/>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54" t="s">
        <v>52</v>
      </c>
      <c r="G25" s="454"/>
      <c r="H25" s="218">
        <f>H8</f>
        <v>0</v>
      </c>
    </row>
    <row r="28" spans="2:8" x14ac:dyDescent="0.3">
      <c r="B28" s="52" t="s">
        <v>296</v>
      </c>
      <c r="C28" s="53"/>
      <c r="D28" s="43"/>
      <c r="E28" s="43"/>
      <c r="F28" s="43"/>
      <c r="G28" s="43"/>
      <c r="H28" s="49"/>
    </row>
    <row r="29" spans="2:8" x14ac:dyDescent="0.3">
      <c r="B29" s="50"/>
      <c r="C29" s="44"/>
      <c r="D29" s="44"/>
      <c r="E29" s="44"/>
      <c r="F29" s="44"/>
      <c r="G29" s="44"/>
      <c r="H29" s="51"/>
    </row>
    <row r="30" spans="2:8" x14ac:dyDescent="0.3">
      <c r="B30" s="70"/>
      <c r="C30" s="71"/>
      <c r="D30" s="71"/>
      <c r="E30" s="71"/>
      <c r="F30" s="458" t="s">
        <v>51</v>
      </c>
      <c r="G30" s="458"/>
      <c r="H30" s="218">
        <v>0</v>
      </c>
    </row>
    <row r="31" spans="2:8" x14ac:dyDescent="0.3">
      <c r="H31" s="13"/>
    </row>
    <row r="32" spans="2:8" x14ac:dyDescent="0.3">
      <c r="H32" s="13"/>
    </row>
    <row r="33" spans="5:8" x14ac:dyDescent="0.3">
      <c r="E33" s="459" t="s">
        <v>100</v>
      </c>
      <c r="F33" s="459"/>
      <c r="G33" s="459"/>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0" t="s">
        <v>266</v>
      </c>
      <c r="B1" s="450"/>
      <c r="C1" s="450"/>
      <c r="D1" s="450"/>
      <c r="E1" s="450"/>
      <c r="F1" s="450"/>
      <c r="G1" s="450"/>
    </row>
    <row r="2" spans="1:7" ht="48" customHeight="1" x14ac:dyDescent="0.3">
      <c r="A2" s="343" t="s">
        <v>287</v>
      </c>
      <c r="B2" s="343"/>
      <c r="C2" s="343"/>
      <c r="D2" s="343"/>
      <c r="E2" s="343"/>
      <c r="F2" s="343"/>
      <c r="G2" s="343"/>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2" t="s">
        <v>51</v>
      </c>
      <c r="F13" s="452"/>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131</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52</v>
      </c>
      <c r="G23" s="218">
        <f>G10</f>
        <v>0</v>
      </c>
    </row>
    <row r="26" spans="1:7" x14ac:dyDescent="0.3">
      <c r="A26" s="52" t="s">
        <v>132</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51</v>
      </c>
      <c r="G28" s="218">
        <v>0</v>
      </c>
    </row>
    <row r="29" spans="1:7" x14ac:dyDescent="0.3">
      <c r="G29" s="13"/>
    </row>
    <row r="30" spans="1:7" x14ac:dyDescent="0.3">
      <c r="D30" s="459" t="s">
        <v>133</v>
      </c>
      <c r="E30" s="459"/>
      <c r="F30" s="459"/>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sqref="A1:G1"/>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0" t="s">
        <v>266</v>
      </c>
      <c r="B1" s="450"/>
      <c r="C1" s="450"/>
      <c r="D1" s="450"/>
      <c r="E1" s="450"/>
      <c r="F1" s="450"/>
      <c r="G1" s="450"/>
    </row>
    <row r="2" spans="1:7" ht="42" customHeight="1" x14ac:dyDescent="0.3">
      <c r="A2" s="343" t="s">
        <v>272</v>
      </c>
      <c r="B2" s="343"/>
      <c r="C2" s="343"/>
      <c r="D2" s="343"/>
      <c r="E2" s="343"/>
      <c r="F2" s="343"/>
      <c r="G2" s="343"/>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2" t="s">
        <v>51</v>
      </c>
      <c r="F13" s="452"/>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9" t="s">
        <v>103</v>
      </c>
      <c r="E37" s="459"/>
      <c r="F37" s="459"/>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0" t="s">
        <v>266</v>
      </c>
      <c r="C1" s="450"/>
      <c r="D1" s="450"/>
      <c r="E1" s="450"/>
      <c r="F1" s="450"/>
      <c r="G1" s="450"/>
      <c r="H1" s="450"/>
    </row>
    <row r="2" spans="2:11" ht="54.75" customHeight="1" x14ac:dyDescent="0.3">
      <c r="B2" s="461" t="s">
        <v>278</v>
      </c>
      <c r="C2" s="461"/>
      <c r="D2" s="461"/>
      <c r="E2" s="461"/>
      <c r="F2" s="461"/>
      <c r="G2" s="461"/>
      <c r="H2" s="461"/>
    </row>
    <row r="3" spans="2:11" ht="15" customHeight="1" x14ac:dyDescent="0.3">
      <c r="B3" s="485" t="s">
        <v>88</v>
      </c>
      <c r="C3" s="485"/>
      <c r="D3" s="485"/>
      <c r="E3" s="485"/>
      <c r="F3" s="485" t="s">
        <v>43</v>
      </c>
      <c r="G3" s="485"/>
      <c r="H3" s="485" t="s">
        <v>49</v>
      </c>
    </row>
    <row r="4" spans="2:11" ht="15" customHeight="1" x14ac:dyDescent="0.3">
      <c r="B4" s="485"/>
      <c r="C4" s="485"/>
      <c r="D4" s="485"/>
      <c r="E4" s="485"/>
      <c r="F4" s="80" t="s">
        <v>104</v>
      </c>
      <c r="G4" s="80" t="s">
        <v>105</v>
      </c>
      <c r="H4" s="485"/>
      <c r="K4" s="15"/>
    </row>
    <row r="5" spans="2:11" x14ac:dyDescent="0.3">
      <c r="B5" s="496"/>
      <c r="C5" s="496"/>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7"/>
      <c r="C9" s="497"/>
      <c r="E9" s="59">
        <f>'Section A'!C22</f>
        <v>0</v>
      </c>
      <c r="F9" s="96"/>
      <c r="G9" s="277">
        <f>'Section A'!F22</f>
        <v>0</v>
      </c>
      <c r="H9" s="63">
        <f t="shared" si="0"/>
        <v>0</v>
      </c>
    </row>
    <row r="10" spans="2:11" x14ac:dyDescent="0.3">
      <c r="G10" s="91"/>
      <c r="H10" s="91"/>
    </row>
    <row r="11" spans="2:11" ht="18" x14ac:dyDescent="0.6">
      <c r="E11" s="98">
        <f>SUM(E5:E9)</f>
        <v>0</v>
      </c>
      <c r="F11" s="476" t="s">
        <v>59</v>
      </c>
      <c r="G11" s="476"/>
      <c r="H11" s="98">
        <f>SUM(H5:H9)</f>
        <v>0</v>
      </c>
      <c r="K11" s="98"/>
    </row>
    <row r="13" spans="2:11" x14ac:dyDescent="0.3">
      <c r="E13" s="91"/>
      <c r="K13" s="91"/>
    </row>
    <row r="14" spans="2:11" ht="18" x14ac:dyDescent="0.6">
      <c r="G14" s="91"/>
      <c r="H14" s="98">
        <f>H13</f>
        <v>0</v>
      </c>
    </row>
    <row r="15" spans="2:11" x14ac:dyDescent="0.3">
      <c r="F15" s="452" t="s">
        <v>51</v>
      </c>
      <c r="G15" s="452"/>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3"/>
      <c r="C20" s="494"/>
      <c r="D20" s="494"/>
      <c r="E20" s="494"/>
      <c r="F20" s="494"/>
      <c r="G20" s="494"/>
      <c r="H20" s="495"/>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52</v>
      </c>
      <c r="H24" s="69">
        <f>H11</f>
        <v>0</v>
      </c>
    </row>
    <row r="27" spans="2:8" x14ac:dyDescent="0.3">
      <c r="B27" s="52" t="s">
        <v>129</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51</v>
      </c>
      <c r="H29" s="69">
        <v>0</v>
      </c>
    </row>
    <row r="30" spans="2:8" x14ac:dyDescent="0.3">
      <c r="H30" s="13"/>
    </row>
    <row r="31" spans="2:8" x14ac:dyDescent="0.3">
      <c r="F31" s="459" t="s">
        <v>130</v>
      </c>
      <c r="G31" s="459"/>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50" t="s">
        <v>266</v>
      </c>
      <c r="B1" s="450"/>
      <c r="C1" s="450"/>
      <c r="D1" s="450"/>
      <c r="E1" s="450"/>
      <c r="F1" s="450"/>
      <c r="G1" s="450"/>
    </row>
    <row r="2" spans="1:9" ht="39" customHeight="1" x14ac:dyDescent="0.3">
      <c r="A2" s="470" t="s">
        <v>294</v>
      </c>
      <c r="B2" s="470"/>
      <c r="C2" s="470"/>
      <c r="D2" s="470"/>
      <c r="E2" s="470"/>
      <c r="F2" s="470"/>
      <c r="G2" s="470"/>
      <c r="H2" s="55"/>
      <c r="I2" s="55"/>
    </row>
    <row r="3" spans="1:9" x14ac:dyDescent="0.3">
      <c r="A3" s="100" t="s">
        <v>9</v>
      </c>
      <c r="B3" s="101"/>
      <c r="C3" s="101"/>
      <c r="D3" s="102"/>
      <c r="E3" s="103" t="s">
        <v>107</v>
      </c>
      <c r="F3" s="104" t="s">
        <v>108</v>
      </c>
      <c r="G3" s="105" t="s">
        <v>109</v>
      </c>
      <c r="I3" s="18"/>
    </row>
    <row r="4" spans="1:9" ht="21.75" customHeight="1" x14ac:dyDescent="0.3">
      <c r="A4" s="74" t="s">
        <v>110</v>
      </c>
      <c r="B4" s="74"/>
      <c r="C4" s="31"/>
      <c r="D4" s="109"/>
      <c r="E4" s="109">
        <f>Personnel!H35</f>
        <v>0</v>
      </c>
      <c r="F4" s="110">
        <f>Personnel!H40</f>
        <v>0</v>
      </c>
      <c r="G4" s="110">
        <f>SUM(E4:F4)</f>
        <v>0</v>
      </c>
      <c r="H4" s="208"/>
      <c r="I4" s="18"/>
    </row>
    <row r="5" spans="1:9" ht="21.75" customHeight="1" x14ac:dyDescent="0.3">
      <c r="A5" s="74" t="s">
        <v>111</v>
      </c>
      <c r="B5" s="74"/>
      <c r="C5" s="31"/>
      <c r="D5" s="109"/>
      <c r="E5" s="109">
        <f>'Fringe Benefits'!H26</f>
        <v>0</v>
      </c>
      <c r="F5" s="110">
        <f>'Fringe Benefits'!H31</f>
        <v>0</v>
      </c>
      <c r="G5" s="110">
        <f t="shared" ref="G5:G19" si="0">SUM(E5:F5)</f>
        <v>0</v>
      </c>
      <c r="H5" s="208"/>
      <c r="I5" s="18"/>
    </row>
    <row r="6" spans="1:9" ht="21.75" customHeight="1" x14ac:dyDescent="0.3">
      <c r="A6" s="74" t="s">
        <v>112</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113</v>
      </c>
      <c r="B13" s="74"/>
      <c r="C13" s="31"/>
      <c r="D13" s="109"/>
      <c r="E13" s="109">
        <f>'R &amp; D '!G28</f>
        <v>0</v>
      </c>
      <c r="F13" s="110">
        <f>'R &amp; D '!G33</f>
        <v>0</v>
      </c>
      <c r="G13" s="110">
        <f t="shared" si="0"/>
        <v>0</v>
      </c>
      <c r="H13" s="208"/>
      <c r="I13" s="18"/>
    </row>
    <row r="14" spans="1:9" ht="21.75" customHeight="1" x14ac:dyDescent="0.3">
      <c r="A14" s="74" t="s">
        <v>114</v>
      </c>
      <c r="B14" s="74"/>
      <c r="C14" s="31"/>
      <c r="D14" s="109"/>
      <c r="E14" s="109">
        <f>'Telecommunications '!G30</f>
        <v>0</v>
      </c>
      <c r="F14" s="110">
        <f>'Telecommunications '!G35</f>
        <v>0</v>
      </c>
      <c r="G14" s="110">
        <f t="shared" si="0"/>
        <v>0</v>
      </c>
      <c r="H14" s="209"/>
      <c r="I14" s="18"/>
    </row>
    <row r="15" spans="1:9" ht="21.75" customHeight="1" x14ac:dyDescent="0.3">
      <c r="A15" s="74" t="s">
        <v>115</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116</v>
      </c>
      <c r="B16" s="74"/>
      <c r="C16" s="31"/>
      <c r="D16" s="109"/>
      <c r="E16" s="109">
        <f>'Direct Administrative '!H25</f>
        <v>0</v>
      </c>
      <c r="F16" s="110">
        <f>'Direct Administrative '!H30</f>
        <v>0</v>
      </c>
      <c r="G16" s="110">
        <f t="shared" si="1"/>
        <v>0</v>
      </c>
      <c r="H16" s="209"/>
      <c r="I16" s="18"/>
    </row>
    <row r="17" spans="1:9" ht="21.75" customHeight="1" x14ac:dyDescent="0.3">
      <c r="A17" s="74" t="s">
        <v>117</v>
      </c>
      <c r="B17" s="74"/>
      <c r="C17" s="31"/>
      <c r="D17" s="109"/>
      <c r="E17" s="109">
        <f>'Miscellaneous (other) Costs '!G23</f>
        <v>0</v>
      </c>
      <c r="F17" s="110">
        <f>'Miscellaneous (other) Costs '!G28</f>
        <v>0</v>
      </c>
      <c r="G17" s="110">
        <f t="shared" si="1"/>
        <v>0</v>
      </c>
      <c r="H17" s="209"/>
      <c r="I17" s="18"/>
    </row>
    <row r="18" spans="1:9" ht="21.75" customHeight="1" x14ac:dyDescent="0.3">
      <c r="A18" s="74" t="s">
        <v>118</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119</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120</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00" t="s">
        <v>243</v>
      </c>
      <c r="B1" s="401"/>
      <c r="C1" s="311"/>
      <c r="D1" s="310" t="s">
        <v>314</v>
      </c>
      <c r="E1" s="401"/>
      <c r="F1" s="311"/>
      <c r="G1" s="372" t="s">
        <v>313</v>
      </c>
      <c r="H1" s="402"/>
      <c r="I1" s="373"/>
    </row>
    <row r="2" spans="1:9" ht="15.6" thickTop="1" thickBot="1" x14ac:dyDescent="0.35">
      <c r="A2" s="372" t="s">
        <v>35</v>
      </c>
      <c r="B2" s="402"/>
      <c r="C2" s="402"/>
      <c r="D2" s="300" t="s">
        <v>306</v>
      </c>
      <c r="E2" s="403"/>
      <c r="F2" s="301"/>
      <c r="G2" s="372" t="s">
        <v>307</v>
      </c>
      <c r="H2" s="402"/>
      <c r="I2" s="373"/>
    </row>
    <row r="3" spans="1:9" ht="15.6" thickTop="1" thickBot="1" x14ac:dyDescent="0.35">
      <c r="A3" s="300" t="s">
        <v>308</v>
      </c>
      <c r="B3" s="403"/>
      <c r="C3" s="403"/>
      <c r="D3" s="404" t="s">
        <v>338</v>
      </c>
      <c r="E3" s="405"/>
      <c r="F3" s="406"/>
      <c r="G3" s="372" t="s">
        <v>33</v>
      </c>
      <c r="H3" s="402"/>
      <c r="I3" s="373"/>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9" t="s">
        <v>248</v>
      </c>
      <c r="B9" s="499"/>
      <c r="C9" s="499"/>
      <c r="D9" s="498" t="s">
        <v>245</v>
      </c>
      <c r="E9" s="498"/>
      <c r="F9" s="124" t="s">
        <v>244</v>
      </c>
      <c r="G9" s="498" t="s">
        <v>246</v>
      </c>
      <c r="H9" s="498"/>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499" t="s">
        <v>247</v>
      </c>
      <c r="B16" s="499"/>
      <c r="C16" s="499"/>
      <c r="D16" s="498" t="s">
        <v>245</v>
      </c>
      <c r="E16" s="498"/>
      <c r="F16" s="124" t="s">
        <v>244</v>
      </c>
      <c r="G16" s="498" t="s">
        <v>246</v>
      </c>
      <c r="H16" s="498"/>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89" t="s">
        <v>217</v>
      </c>
      <c r="B24" s="289"/>
      <c r="C24" s="289"/>
      <c r="D24" s="289"/>
      <c r="E24" s="289"/>
      <c r="F24" s="289"/>
      <c r="G24" s="289"/>
      <c r="H24" s="289"/>
      <c r="I24" s="289"/>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2.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09C6AD28-6EAC-4C28-9B65-29BC362E7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William Dart</cp:lastModifiedBy>
  <cp:lastPrinted>2022-02-12T02:47:45Z</cp:lastPrinted>
  <dcterms:created xsi:type="dcterms:W3CDTF">2016-01-27T18:57:01Z</dcterms:created>
  <dcterms:modified xsi:type="dcterms:W3CDTF">2023-05-24T13:46:39Z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