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Q:\Grants Management\FY24 Grants\!Templates GATA FY24\Budgets and Modifications\"/>
    </mc:Choice>
  </mc:AlternateContent>
  <xr:revisionPtr revIDLastSave="0" documentId="13_ncr:1_{55032A4B-1ED4-4286-81BD-7E20F96FA291}" xr6:coauthVersionLast="47" xr6:coauthVersionMax="47" xr10:uidLastSave="{00000000-0000-0000-0000-000000000000}"/>
  <bookViews>
    <workbookView xWindow="-28920" yWindow="-3015" windowWidth="29040" windowHeight="17640" tabRatio="853" firstSheet="19" activeTab="19" xr2:uid="{00000000-000D-0000-FFFF-FFFF00000000}"/>
  </bookViews>
  <sheets>
    <sheet name="General Instructions" sheetId="31" state="hidden" r:id="rId1"/>
    <sheet name="Section A - Indirect" sheetId="26" state="hidden" r:id="rId2"/>
    <sheet name="Signed Certification" sheetId="36" state="hidden" r:id="rId3"/>
    <sheet name="Section B" sheetId="8" state="hidden" r:id="rId4"/>
    <sheet name="Sheet1" sheetId="7" state="hidden" r:id="rId5"/>
    <sheet name="FFATA Form" sheetId="30" state="hidden" r:id="rId6"/>
    <sheet name="Fringe Benefits" sheetId="10" state="hidden" r:id="rId7"/>
    <sheet name="Consultant" sheetId="15" state="hidden" r:id="rId8"/>
    <sheet name="Construction " sheetId="16" state="hidden" r:id="rId9"/>
    <sheet name="Occupancy " sheetId="17" state="hidden" r:id="rId10"/>
    <sheet name="R &amp; D " sheetId="18" state="hidden" r:id="rId11"/>
    <sheet name="Telecommunications " sheetId="19" state="hidden" r:id="rId12"/>
    <sheet name="Training &amp; Education" sheetId="20" state="hidden" r:id="rId13"/>
    <sheet name="Direct Administrative " sheetId="21" state="hidden" r:id="rId14"/>
    <sheet name="Other" sheetId="22" state="hidden" r:id="rId15"/>
    <sheet name="GRANT EXCLUSIVE LINE ITEM " sheetId="23" state="hidden" r:id="rId16"/>
    <sheet name="General Administration" sheetId="24" state="hidden" r:id="rId17"/>
    <sheet name="Narrative Summary " sheetId="25" state="hidden" r:id="rId18"/>
    <sheet name="Agency Approval" sheetId="29" state="hidden" r:id="rId19"/>
    <sheet name="BUD Mod" sheetId="35" r:id="rId20"/>
    <sheet name="Certification (Must Be Signed)" sheetId="5" state="hidden" r:id="rId21"/>
  </sheets>
  <definedNames>
    <definedName name="OLE_LINK1" localSheetId="18">'Agency Approval'!#REF!</definedName>
    <definedName name="OLE_LINK2" localSheetId="18">'Agency Approval'!#REF!</definedName>
    <definedName name="OLE_LINK4" localSheetId="0">'General Instructions'!#REF!</definedName>
    <definedName name="_xlnm.Print_Area" localSheetId="19">'BUD Mod'!$B$1:$G$50</definedName>
    <definedName name="_xlnm.Print_Titles" localSheetId="19">'BUD Mod'!$1:$7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5" l="1"/>
  <c r="G22" i="35"/>
  <c r="G10" i="35"/>
  <c r="G11" i="35"/>
  <c r="G12" i="35"/>
  <c r="G13" i="35"/>
  <c r="G14" i="35"/>
  <c r="G15" i="35"/>
  <c r="G16" i="35"/>
  <c r="G17" i="35"/>
  <c r="G18" i="35"/>
  <c r="G19" i="35"/>
  <c r="G20" i="35"/>
  <c r="G21" i="35"/>
  <c r="G9" i="35"/>
  <c r="E23" i="35"/>
  <c r="E25" i="35" s="1"/>
  <c r="D23" i="35"/>
  <c r="D25" i="35" s="1"/>
  <c r="G23" i="35" l="1"/>
  <c r="G25" i="35" l="1"/>
  <c r="I15" i="15"/>
  <c r="I7" i="15"/>
  <c r="H9" i="22"/>
  <c r="H8" i="20"/>
  <c r="I13" i="10"/>
  <c r="C10" i="8" l="1"/>
  <c r="C32" i="8"/>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<sst xmlns="http://schemas.openxmlformats.org/spreadsheetml/2006/main" count="430" uniqueCount="286">
  <si>
    <t>Fiscal Year 2020 Postecondary Perkins Budget- General Instructions</t>
  </si>
  <si>
    <t>Directions for completing the following sheets:</t>
  </si>
  <si>
    <t>Section A: Budget Summary</t>
  </si>
  <si>
    <t>•</t>
  </si>
  <si>
    <t xml:space="preserve">All applicants must complete Section A and provide a break-down by the applicable budget categories. </t>
  </si>
  <si>
    <t>Please use detailed worksheet and narrative section for further descriptions and explanations of budgetary line items.</t>
  </si>
  <si>
    <t>Section A: Indirect Cost Rate (General Admin.)</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</si>
  <si>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</si>
  <si>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</si>
  <si>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</si>
  <si>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Certification</t>
  </si>
  <si>
    <t>Signed by the President or an authorized signatory.</t>
  </si>
  <si>
    <t>Section B: Budget Worksheets for all expenditure lines in the budget</t>
  </si>
  <si>
    <r>
      <t xml:space="preserve">Postsecondary Perkins grant recipients will complete the Program Narrative (Form 3) as provided by the ICCB. Within each tab of the Uniform Budget (excel), recipients are to give a </t>
    </r>
    <r>
      <rPr>
        <b/>
        <sz val="12"/>
        <color theme="1"/>
        <rFont val="Times New Roman"/>
        <family val="1"/>
      </rPr>
      <t>brief</t>
    </r>
    <r>
      <rPr>
        <sz val="12"/>
        <color theme="1"/>
        <rFont val="Times New Roman"/>
        <family val="1"/>
      </rPr>
      <t xml:space="preserve"> description and then reference the Principle, Element, and Activity (from the Program Narrative) where the more detailed description can be found.</t>
    </r>
  </si>
  <si>
    <t>Postsecondary Perkins grant recipients are limited to the following budget line items: Personnel, Fringe Benefits, Travel, Equipment, Supplies, Contractual Services, Consultant, Training and Education, General Administration, and Other (prior approval required).</t>
  </si>
  <si>
    <t>All budget worksheet totals must equal the line item totals in Section A: Budget Summary.</t>
  </si>
  <si>
    <t>Budget Modifications</t>
  </si>
  <si>
    <t>§200.308 Revision of budget and program plans:</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</si>
  <si>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</si>
  <si>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</si>
  <si>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Budget Worksheet Tips - State of Illinois</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</si>
  <si>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</si>
  <si>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</si>
  <si>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</si>
  <si>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</si>
  <si>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</si>
  <si>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</si>
  <si>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</si>
  <si>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</si>
  <si>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</si>
  <si>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</si>
  <si>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 xml:space="preserve">SECTION A: Indirect Cost Rate Information </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</si>
  <si>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</si>
  <si>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NOTE: (Your Organization must be eligible, see 2 CFR 200.414 (f), and submit documentation on the calculation of MTDC within your Budget Narrative under Indirect Costs)</t>
  </si>
  <si>
    <t>1.)</t>
  </si>
  <si>
    <t>For Restricted Rate Programs -- Our Organization is using a restricted indirect cost rate that: Complies with other statutory policies [Perkins Act Section 135(d)]: The Restricted Indirect Cost Rate is 5%</t>
  </si>
  <si>
    <t>2.)</t>
  </si>
  <si>
    <t>X</t>
  </si>
  <si>
    <t>No reimbursement of Indirect Cost is being requested. (Please consult your program office regarding possible match requirements)</t>
  </si>
  <si>
    <t>Section B - Budget Worksheet &amp; Narrative</t>
  </si>
  <si>
    <t>Principle, Element, Activity</t>
  </si>
  <si>
    <t xml:space="preserve">Name </t>
  </si>
  <si>
    <t xml:space="preserve">Position </t>
  </si>
  <si>
    <t xml:space="preserve">Computation </t>
  </si>
  <si>
    <t xml:space="preserve">Cost </t>
  </si>
  <si>
    <t xml:space="preserve">Salary or Wage </t>
  </si>
  <si>
    <t xml:space="preserve">% of Time </t>
  </si>
  <si>
    <t xml:space="preserve">Length of time </t>
  </si>
  <si>
    <t xml:space="preserve">    STATE OF ILLINOIS </t>
  </si>
  <si>
    <t>UNIFORM GRANT BUDGET TEMPLATE</t>
  </si>
  <si>
    <t>DUNS#  0099217812</t>
  </si>
  <si>
    <t xml:space="preserve">Budget Expenditure Categories               </t>
  </si>
  <si>
    <t>OMB Uniform Guidance                                                          Federal Awards Reference  2 CFR 200</t>
  </si>
  <si>
    <t>Equipment</t>
  </si>
  <si>
    <t>Supplies</t>
  </si>
  <si>
    <t xml:space="preserve">Contractual Services </t>
  </si>
  <si>
    <t xml:space="preserve">Consultant (Professional Services) </t>
  </si>
  <si>
    <t>8. Construction</t>
  </si>
  <si>
    <t>9. Occupancy (Rent &amp; Utilities)</t>
  </si>
  <si>
    <t xml:space="preserve">10. Research &amp; Development (R&amp;D) </t>
  </si>
  <si>
    <t xml:space="preserve">11. Telecommunications </t>
  </si>
  <si>
    <t xml:space="preserve">13. Direct Administrative costs </t>
  </si>
  <si>
    <t xml:space="preserve">200.413 ( c)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</si>
  <si>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</si>
  <si>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</si>
  <si>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Total </t>
  </si>
  <si>
    <t>ICCB- CTE</t>
  </si>
  <si>
    <t>Organization Name:</t>
  </si>
  <si>
    <t>DUNS#</t>
  </si>
  <si>
    <t>NOFO #</t>
  </si>
  <si>
    <t xml:space="preserve">CSFA Number: </t>
  </si>
  <si>
    <t>CSFA Description:</t>
  </si>
  <si>
    <t>Fiscal Year: 2018</t>
  </si>
  <si>
    <t>S E C T I O N   B   -- NON-GRANT  FUNDS</t>
  </si>
  <si>
    <t xml:space="preserve">TOTAL REVENUE </t>
  </si>
  <si>
    <t>Grantee Match Requirement: 0%</t>
  </si>
  <si>
    <t xml:space="preserve">(b). -Cash </t>
  </si>
  <si>
    <t>(c). -Non-cash</t>
  </si>
  <si>
    <t xml:space="preserve">(d). Other Funding &amp; Contributions </t>
  </si>
  <si>
    <t>NON-GRANT Funds Total</t>
  </si>
  <si>
    <t xml:space="preserve"> BUDGET SUMMARY NON-GRANT FUNDS </t>
  </si>
  <si>
    <t>TOTAL EXPENDITURES</t>
  </si>
  <si>
    <t xml:space="preserve">1. Personnel (Salaries &amp; Wages)                        </t>
  </si>
  <si>
    <t xml:space="preserve">2. Fringe Benefits                                               </t>
  </si>
  <si>
    <t xml:space="preserve">3. Travel                                                            </t>
  </si>
  <si>
    <t>4. Equipment</t>
  </si>
  <si>
    <t>5. Supplies</t>
  </si>
  <si>
    <t xml:space="preserve">6. Contractual Services  &amp; Subawards </t>
  </si>
  <si>
    <t>200.318 &amp; 200.92</t>
  </si>
  <si>
    <t xml:space="preserve">7. Consultant (Professional Services) </t>
  </si>
  <si>
    <t>12. Training &amp; Education</t>
  </si>
  <si>
    <t>14. Miscellaneous Costs</t>
  </si>
  <si>
    <t>16. Total Direct Costs (lines 1-15)</t>
  </si>
  <si>
    <t>17.  Indirect Costs* (see below)</t>
  </si>
  <si>
    <t>Rate: __________  %  Base:______________________</t>
  </si>
  <si>
    <t>18. Total Costs NON -Grant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</si>
  <si>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</si>
  <si>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</si>
  <si>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 Illinois Communtiy College Board- CTE</t>
  </si>
  <si>
    <t>Organization Name: Harold Washington College</t>
  </si>
  <si>
    <r>
      <t xml:space="preserve">CSFA Description: </t>
    </r>
    <r>
      <rPr>
        <sz val="10"/>
        <color theme="1"/>
        <rFont val="Times New Roman"/>
        <family val="1"/>
      </rPr>
      <t>CTE - Basic Grants to States</t>
    </r>
  </si>
  <si>
    <r>
      <t xml:space="preserve">Fiscal Year: </t>
    </r>
    <r>
      <rPr>
        <sz val="10"/>
        <color theme="1"/>
        <rFont val="Times New Roman"/>
        <family val="1"/>
      </rPr>
      <t>2020</t>
    </r>
  </si>
  <si>
    <r>
      <t xml:space="preserve">CSFA Number: </t>
    </r>
    <r>
      <rPr>
        <sz val="10"/>
        <color theme="1"/>
        <rFont val="Times New Roman"/>
        <family val="1"/>
      </rPr>
      <t>684-00-0465</t>
    </r>
  </si>
  <si>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</si>
  <si>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</si>
  <si>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Harold Washington College</t>
  </si>
  <si>
    <t>Institution/Organization</t>
  </si>
  <si>
    <t xml:space="preserve">_________________________________________ </t>
  </si>
  <si>
    <t xml:space="preserve">Signature </t>
  </si>
  <si>
    <t>Kent Lusk</t>
  </si>
  <si>
    <t>Terrance Hopson</t>
  </si>
  <si>
    <t xml:space="preserve">Name of Official </t>
  </si>
  <si>
    <t>Vice President, Finance and Operations</t>
  </si>
  <si>
    <t>Assistant Dean, Careers &amp; Continuing Education</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</si>
  <si>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</si>
  <si>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</si>
  <si>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</si>
  <si>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</si>
  <si>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</si>
  <si>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</si>
  <si>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</si>
  <si>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</si>
  <si>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</si>
  <si>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</si>
  <si>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</si>
  <si>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</si>
  <si>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</si>
  <si>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</si>
  <si>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</si>
  <si>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</si>
  <si>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</si>
  <si>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</si>
  <si>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</si>
  <si>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</si>
  <si>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</si>
  <si>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</si>
  <si>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</si>
  <si>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</si>
  <si>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</si>
  <si>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</si>
  <si>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</si>
  <si>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</si>
  <si>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</si>
  <si>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</si>
  <si>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</si>
  <si>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</si>
  <si>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</si>
  <si>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</si>
  <si>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</si>
  <si>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</si>
  <si>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</si>
  <si>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</si>
  <si>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</si>
  <si>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</si>
  <si>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Total Fringe Benefits </t>
  </si>
  <si>
    <t xml:space="preserve">Fringe Benefits Narrative: </t>
  </si>
  <si>
    <t>Quantity</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</si>
  <si>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</si>
  <si>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</si>
  <si>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</si>
  <si>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</si>
  <si>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</si>
  <si>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Services Total</t>
  </si>
  <si>
    <t xml:space="preserve">Consultant Expenses </t>
  </si>
  <si>
    <t xml:space="preserve">Location </t>
  </si>
  <si>
    <t>Items</t>
  </si>
  <si>
    <t xml:space="preserve">Cost Rate </t>
  </si>
  <si>
    <t xml:space="preserve">Basis </t>
  </si>
  <si>
    <t xml:space="preserve">Quantity </t>
  </si>
  <si>
    <t># of Trips</t>
  </si>
  <si>
    <t>Expenses Total</t>
  </si>
  <si>
    <t>Total Contractual Costs</t>
  </si>
  <si>
    <t xml:space="preserve">Consultant Narrative: </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</si>
  <si>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</si>
  <si>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</si>
  <si>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</si>
  <si>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</si>
  <si>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</si>
  <si>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Consult with Program Office before budgeting Construction costs.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</si>
  <si>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</si>
  <si>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</si>
  <si>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</si>
  <si>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</si>
  <si>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</si>
  <si>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</si>
  <si>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</si>
  <si>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</si>
  <si>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</si>
  <si>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</si>
  <si>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</si>
  <si>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</si>
  <si>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</si>
  <si>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</si>
  <si>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</si>
  <si>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</si>
  <si>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</si>
  <si>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</si>
  <si>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</si>
  <si>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</si>
  <si>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and Education Total</t>
  </si>
  <si>
    <t xml:space="preserve">Training &amp; Education Narrative: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</si>
  <si>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</si>
  <si>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Basis </t>
    </r>
    <r>
      <rPr>
        <sz val="8"/>
        <color theme="1"/>
        <rFont val="Times New Roman"/>
        <family val="1"/>
      </rPr>
      <t>(Yr./Mo./Hr.)</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</si>
  <si>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</si>
  <si>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</si>
  <si>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</si>
  <si>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</si>
  <si>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 xml:space="preserve">Other Total </t>
  </si>
  <si>
    <t xml:space="preserve">Other Costs Narrative: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</si>
  <si>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</si>
  <si>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</si>
  <si>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</si>
  <si>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</si>
  <si>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</si>
  <si>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Base </t>
  </si>
  <si>
    <t xml:space="preserve">Rate </t>
  </si>
  <si>
    <t>Total General Administration</t>
  </si>
  <si>
    <t xml:space="preserve">Indirect Cost Narrative: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</si>
  <si>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</si>
  <si>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</si>
  <si>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</si>
  <si>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</si>
  <si>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</si>
  <si>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</si>
  <si>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</si>
  <si>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</si>
  <si>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</si>
  <si>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</si>
  <si>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</si>
  <si>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</si>
  <si>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</si>
  <si>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</si>
  <si>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</si>
  <si>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</si>
  <si>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</si>
  <si>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</si>
  <si>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</si>
  <si>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AGENCY:</t>
  </si>
  <si>
    <t>Fiscal Year(s) :</t>
  </si>
  <si>
    <t>Final Budget Amount Approved</t>
  </si>
  <si>
    <t xml:space="preserve">Program Approval Signature </t>
  </si>
  <si>
    <t>Date</t>
  </si>
  <si>
    <t xml:space="preserve">Fiscal &amp; Administrative Approval Signature </t>
  </si>
  <si>
    <t xml:space="preserve">Budget Revision Approved </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</si>
  <si>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</si>
  <si>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</si>
  <si>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Modification (+ or -)</t>
  </si>
  <si>
    <t xml:space="preserve">Personnel (Salaries &amp; Wages) </t>
  </si>
  <si>
    <t>Fringe Benefits</t>
  </si>
  <si>
    <t xml:space="preserve">Travel </t>
  </si>
  <si>
    <t>Total Direct Costs (Subtotal)</t>
  </si>
  <si>
    <t>Indirect Costs/General Administration</t>
  </si>
  <si>
    <t>Total</t>
  </si>
  <si>
    <t>Construction</t>
  </si>
  <si>
    <t>Occupancy (Rent and Utilities)</t>
  </si>
  <si>
    <t>Telecommunications</t>
  </si>
  <si>
    <t>Direct Administrative Costs</t>
  </si>
  <si>
    <t>Signature</t>
  </si>
  <si>
    <t>Title</t>
  </si>
  <si>
    <t xml:space="preserve"> Revised Budget</t>
  </si>
  <si>
    <t>Expected Outcomes</t>
  </si>
  <si>
    <t>Miscellaneous/Other Costs</t>
  </si>
  <si>
    <r>
      <t xml:space="preserve">Current Approved Budget </t>
    </r>
    <r>
      <rPr>
        <b/>
        <sz val="9"/>
        <rFont val="Times New Roman"/>
        <family val="1"/>
      </rPr>
      <t>(includes approved budget modifications)</t>
    </r>
  </si>
  <si>
    <t>Reason For Modification</t>
  </si>
  <si>
    <t>(i.e. change in scope, threshold, etc.)</t>
  </si>
  <si>
    <t>Original Activity Description</t>
  </si>
  <si>
    <t>New Activity Description</t>
  </si>
  <si>
    <t>(Include Principle, Element, Activity, Amount)</t>
  </si>
  <si>
    <t>All budget modification requests should be submitted to ICCB.grantpyaments@illinois.gov</t>
  </si>
  <si>
    <t>By signing this report, I certify to the best of my knowledge and belief that the report is true, complete, and accurate; that the expenditures, disbursements and cash receipts are for the purposes and objectives set forth in the terms and conditions of the State or federal pass-through award; and that supporting documentation has been submitted as required by the grant agreement. I acknowledge that approval for any other expenditure described herein shall be considered conditional subject to further review and verification in accordance with the monitoring and records retention provisions of the grant agreement. I am aware that any false, fictitious, or fraudulent information, or the omission of any material fact, may subject me to criminal, civil or administrative penalties for fraud, false statements, false claims or otherwise. (18 U.S.C. §1001; 31 U.S.C. §§3729-3730 and §§3801-3812; 30 ILCS 708/ 120.)</t>
  </si>
  <si>
    <t>GRANTEE CERTIFICATION</t>
  </si>
  <si>
    <t>ICCB</t>
  </si>
  <si>
    <t>Authorized Representative</t>
  </si>
  <si>
    <t>Name</t>
  </si>
  <si>
    <t xml:space="preserve">GRANTEE </t>
  </si>
  <si>
    <t>Representative</t>
  </si>
  <si>
    <t>Fiscal Year</t>
  </si>
  <si>
    <t>Budget Modification Request Form</t>
  </si>
  <si>
    <t>State Agency/Grantor: Illinois Community College Board</t>
  </si>
  <si>
    <r>
      <t xml:space="preserve">BUDGET MODIFICATIONS:   Grantees are allowed to make modifications up to ten percent (10%) or $1,000 (whichever is higher) of any specific line, prior to seeking approval.  </t>
    </r>
    <r>
      <rPr>
        <b/>
        <sz val="10"/>
        <rFont val="Times New Roman"/>
        <family val="1"/>
      </rPr>
      <t>Modifications greater than ten percent (10%) or $1,000 (whichever is higher) of any specific line OR requiring a major change in scope, require the submission of a budget modification request</t>
    </r>
    <r>
      <rPr>
        <sz val="10"/>
        <rFont val="Times New Roman"/>
        <family val="1"/>
      </rPr>
      <t>.</t>
    </r>
  </si>
  <si>
    <t>Date Submitted</t>
  </si>
  <si>
    <t>Grantee</t>
  </si>
  <si>
    <t>Training and Education</t>
  </si>
  <si>
    <t>Grant Exclusive Line Item</t>
  </si>
  <si>
    <t>Program Name</t>
  </si>
  <si>
    <t>Final Budget Modifications are due by May 31st, unless stated otherwise within the grant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</si>
</sst>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quot;$&quot;#,##0.00"/>
  </numFmts>
  <fonts count="6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u val="singleAccounting"/>
      <sz val="10"/>
      <color theme="1"/>
      <name val="Times New Roman"/>
      <family val="1"/>
    </font>
    <font>
      <u val="singleAccounting"/>
      <sz val="10"/>
      <color theme="1"/>
      <name val="Times New Roman"/>
      <family val="1"/>
    </font>
    <font>
      <b/>
      <sz val="10"/>
      <color rgb="FFFF0000"/>
      <name val="Times New Roman"/>
      <family val="1"/>
    </font>
    <font>
      <sz val="11"/>
      <name val="Calibri"/>
      <family val="2"/>
      <scheme val="minor"/>
    </font>
    <font>
      <sz val="10"/>
      <name val="Calibri"/>
      <family val="2"/>
      <scheme val="minor"/>
    </font>
    <font>
      <sz val="11"/>
      <name val="Times New Roman"/>
      <family val="1"/>
    </font>
    <font>
      <b/>
      <sz val="11"/>
      <name val="Times New Roman"/>
      <family val="1"/>
    </font>
    <font>
      <b/>
      <sz val="9"/>
      <name val="Times New Roman"/>
      <family val="1"/>
    </font>
    <font>
      <b/>
      <sz val="18"/>
      <color theme="1"/>
      <name val="Times New Roman"/>
      <family val="1"/>
    </font>
  </fonts>
  <fills count="18">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72">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492">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10" fillId="0" borderId="0" xfId="0" applyFont="1"/>
    <xf numFmtId="0" fontId="6" fillId="0" borderId="0" xfId="0" applyFont="1" applyAlignment="1">
      <alignment vertical="center"/>
    </xf>
    <xf numFmtId="0" fontId="15" fillId="0" borderId="0" xfId="0" applyFont="1"/>
    <xf numFmtId="0" fontId="0" fillId="0" borderId="13" xfId="0" applyBorder="1"/>
    <xf numFmtId="0" fontId="2" fillId="0" borderId="0" xfId="0" applyFont="1"/>
    <xf numFmtId="0" fontId="2" fillId="0" borderId="16" xfId="0" applyFont="1" applyBorder="1" applyAlignment="1">
      <alignment horizontal="center" vertical="center" wrapText="1"/>
    </xf>
    <xf numFmtId="42" fontId="22" fillId="0" borderId="0" xfId="0" applyNumberFormat="1" applyFont="1"/>
    <xf numFmtId="9" fontId="22" fillId="0" borderId="0" xfId="0" applyNumberFormat="1" applyFont="1" applyAlignment="1">
      <alignment horizontal="center"/>
    </xf>
    <xf numFmtId="42" fontId="0" fillId="0" borderId="0" xfId="0" applyNumberFormat="1"/>
    <xf numFmtId="42" fontId="2" fillId="0" borderId="0" xfId="0" applyNumberFormat="1" applyFont="1"/>
    <xf numFmtId="0" fontId="20"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8" fillId="0" borderId="0" xfId="0" applyFont="1" applyAlignment="1">
      <alignment vertical="top"/>
    </xf>
    <xf numFmtId="0" fontId="28" fillId="0" borderId="13" xfId="0" applyFont="1" applyBorder="1" applyAlignment="1">
      <alignment vertical="top"/>
    </xf>
    <xf numFmtId="0" fontId="19" fillId="0" borderId="8" xfId="0" applyFont="1" applyBorder="1" applyAlignment="1">
      <alignment vertical="top"/>
    </xf>
    <xf numFmtId="0" fontId="19" fillId="0" borderId="0" xfId="0" applyFont="1" applyAlignment="1">
      <alignment vertical="top"/>
    </xf>
    <xf numFmtId="0" fontId="28" fillId="0" borderId="1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21" fillId="0" borderId="0" xfId="0" applyFont="1" applyAlignment="1">
      <alignment vertical="top" wrapText="1"/>
    </xf>
    <xf numFmtId="42" fontId="10" fillId="0" borderId="0" xfId="0" applyNumberFormat="1" applyFont="1"/>
    <xf numFmtId="0" fontId="19" fillId="0" borderId="0" xfId="0" applyFont="1"/>
    <xf numFmtId="42" fontId="19" fillId="0" borderId="0" xfId="0" applyNumberFormat="1" applyFont="1"/>
    <xf numFmtId="9" fontId="19" fillId="0" borderId="0" xfId="0" applyNumberFormat="1" applyFont="1" applyAlignment="1">
      <alignment horizontal="center"/>
    </xf>
    <xf numFmtId="44" fontId="19" fillId="0" borderId="0" xfId="0" applyNumberFormat="1" applyFont="1"/>
    <xf numFmtId="42" fontId="20" fillId="0" borderId="0" xfId="0" applyNumberFormat="1" applyFont="1"/>
    <xf numFmtId="0" fontId="3" fillId="0" borderId="10" xfId="0" applyFont="1" applyBorder="1" applyAlignment="1">
      <alignment vertical="top"/>
    </xf>
    <xf numFmtId="42" fontId="23" fillId="0" borderId="0" xfId="0" applyNumberFormat="1" applyFont="1"/>
    <xf numFmtId="42" fontId="29" fillId="0" borderId="0" xfId="0" applyNumberFormat="1" applyFont="1"/>
    <xf numFmtId="0" fontId="28" fillId="0" borderId="8" xfId="0" applyFont="1" applyBorder="1" applyAlignment="1">
      <alignment vertical="top"/>
    </xf>
    <xf numFmtId="0" fontId="28" fillId="0" borderId="9" xfId="0" applyFont="1" applyBorder="1" applyAlignment="1">
      <alignment vertical="top"/>
    </xf>
    <xf numFmtId="0" fontId="19" fillId="0" borderId="12" xfId="0" applyFont="1" applyBorder="1" applyAlignment="1">
      <alignment vertical="top"/>
    </xf>
    <xf numFmtId="0" fontId="19" fillId="0" borderId="13" xfId="0" applyFont="1" applyBorder="1" applyAlignment="1">
      <alignment vertical="top"/>
    </xf>
    <xf numFmtId="9" fontId="0" fillId="0" borderId="0" xfId="0" applyNumberFormat="1"/>
    <xf numFmtId="0" fontId="22" fillId="0" borderId="0" xfId="0" applyFont="1"/>
    <xf numFmtId="0" fontId="23" fillId="0" borderId="0" xfId="0" applyFont="1"/>
    <xf numFmtId="0" fontId="27" fillId="0" borderId="0" xfId="0" applyFont="1"/>
    <xf numFmtId="42" fontId="2" fillId="0" borderId="0" xfId="0" applyNumberFormat="1" applyFont="1" applyAlignment="1">
      <alignment horizontal="left"/>
    </xf>
    <xf numFmtId="0" fontId="23" fillId="0" borderId="0" xfId="0" applyFont="1" applyAlignment="1">
      <alignment vertical="top" wrapText="1"/>
    </xf>
    <xf numFmtId="42" fontId="22" fillId="0" borderId="0" xfId="0" applyNumberFormat="1" applyFont="1" applyAlignment="1">
      <alignment horizontal="left"/>
    </xf>
    <xf numFmtId="0" fontId="5" fillId="0" borderId="0" xfId="0" applyFont="1"/>
    <xf numFmtId="44" fontId="0" fillId="0" borderId="0" xfId="0" applyNumberFormat="1"/>
    <xf numFmtId="0" fontId="20" fillId="0" borderId="0" xfId="0" applyFont="1"/>
    <xf numFmtId="44" fontId="2" fillId="0" borderId="0" xfId="0" applyNumberFormat="1" applyFont="1"/>
    <xf numFmtId="0" fontId="0" fillId="0" borderId="0" xfId="0" applyAlignment="1">
      <alignment horizontal="right"/>
    </xf>
    <xf numFmtId="9" fontId="20" fillId="0" borderId="0" xfId="0" applyNumberFormat="1" applyFont="1"/>
    <xf numFmtId="10" fontId="19" fillId="0" borderId="0" xfId="0" applyNumberFormat="1" applyFont="1"/>
    <xf numFmtId="42" fontId="19" fillId="0" borderId="0" xfId="0" applyNumberFormat="1" applyFont="1" applyAlignment="1">
      <alignment horizontal="center"/>
    </xf>
    <xf numFmtId="0" fontId="35" fillId="0" borderId="0" xfId="0" applyFont="1" applyAlignment="1">
      <alignment vertical="top"/>
    </xf>
    <xf numFmtId="42" fontId="30" fillId="0" borderId="0" xfId="0" applyNumberFormat="1" applyFont="1"/>
    <xf numFmtId="0" fontId="23" fillId="0" borderId="18" xfId="0" applyFont="1" applyBorder="1"/>
    <xf numFmtId="0" fontId="23" fillId="0" borderId="19" xfId="0" applyFont="1" applyBorder="1"/>
    <xf numFmtId="0" fontId="20" fillId="0" borderId="19" xfId="0" applyFont="1" applyBorder="1"/>
    <xf numFmtId="0" fontId="36" fillId="0" borderId="19" xfId="0" applyFont="1" applyBorder="1" applyAlignment="1">
      <alignment horizontal="center"/>
    </xf>
    <xf numFmtId="0" fontId="14" fillId="0" borderId="19" xfId="0" applyFont="1" applyBorder="1" applyAlignment="1">
      <alignment horizontal="center"/>
    </xf>
    <xf numFmtId="0" fontId="36" fillId="0" borderId="15" xfId="0" applyFont="1" applyBorder="1" applyAlignment="1">
      <alignment horizontal="center"/>
    </xf>
    <xf numFmtId="0" fontId="10" fillId="0" borderId="19" xfId="0" applyFont="1" applyBorder="1"/>
    <xf numFmtId="42" fontId="14" fillId="0" borderId="19" xfId="0" applyNumberFormat="1" applyFont="1" applyBorder="1"/>
    <xf numFmtId="42" fontId="14" fillId="0" borderId="15" xfId="0" applyNumberFormat="1" applyFont="1" applyBorder="1"/>
    <xf numFmtId="42" fontId="36" fillId="0" borderId="0" xfId="0" applyNumberFormat="1" applyFont="1" applyAlignment="1">
      <alignment horizontal="left"/>
    </xf>
    <xf numFmtId="42" fontId="14" fillId="0" borderId="0" xfId="0" applyNumberFormat="1" applyFont="1"/>
    <xf numFmtId="42" fontId="36" fillId="0" borderId="0" xfId="0" applyNumberFormat="1" applyFont="1"/>
    <xf numFmtId="0" fontId="13" fillId="0" borderId="2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5" fillId="0" borderId="13" xfId="0" applyFont="1" applyBorder="1"/>
    <xf numFmtId="0" fontId="5" fillId="0" borderId="12" xfId="0" applyFont="1" applyBorder="1"/>
    <xf numFmtId="0" fontId="35" fillId="0" borderId="0" xfId="0" applyFont="1"/>
    <xf numFmtId="8" fontId="23" fillId="0" borderId="0" xfId="0" applyNumberFormat="1" applyFont="1" applyAlignment="1">
      <alignment horizontal="left"/>
    </xf>
    <xf numFmtId="0" fontId="2" fillId="0" borderId="10" xfId="0" applyFont="1" applyBorder="1" applyAlignment="1">
      <alignment vertical="top"/>
    </xf>
    <xf numFmtId="0" fontId="2" fillId="0" borderId="0" xfId="0" applyFont="1" applyAlignment="1">
      <alignment vertical="top"/>
    </xf>
    <xf numFmtId="0" fontId="22" fillId="0" borderId="0" xfId="0" applyFont="1" applyAlignment="1">
      <alignment horizontal="center"/>
    </xf>
    <xf numFmtId="0" fontId="3" fillId="0" borderId="0" xfId="0" applyFont="1" applyAlignment="1">
      <alignment vertical="top"/>
    </xf>
    <xf numFmtId="0" fontId="2" fillId="0" borderId="7" xfId="0" applyFont="1" applyBorder="1" applyAlignment="1">
      <alignment vertical="top"/>
    </xf>
    <xf numFmtId="0" fontId="35" fillId="0" borderId="8"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42" fillId="0" borderId="0" xfId="0" applyNumberFormat="1" applyFont="1" applyAlignment="1">
      <alignment horizontal="left"/>
    </xf>
    <xf numFmtId="42" fontId="43" fillId="0" borderId="0" xfId="0" applyNumberFormat="1" applyFont="1"/>
    <xf numFmtId="42" fontId="20" fillId="0" borderId="14" xfId="0" applyNumberFormat="1" applyFont="1" applyBorder="1" applyAlignment="1">
      <alignment vertical="top"/>
    </xf>
    <xf numFmtId="42" fontId="45" fillId="0" borderId="0" xfId="0" applyNumberFormat="1" applyFont="1"/>
    <xf numFmtId="0" fontId="24" fillId="0" borderId="0" xfId="0" applyFont="1" applyAlignment="1">
      <alignment vertical="top" wrapText="1"/>
    </xf>
    <xf numFmtId="0" fontId="10" fillId="0" borderId="16" xfId="0" applyFont="1" applyBorder="1"/>
    <xf numFmtId="0" fontId="11" fillId="0" borderId="16" xfId="0" applyFont="1" applyBorder="1"/>
    <xf numFmtId="165" fontId="35" fillId="0" borderId="16" xfId="0" applyNumberFormat="1" applyFont="1" applyBorder="1" applyAlignment="1">
      <alignment horizontal="center"/>
    </xf>
    <xf numFmtId="0" fontId="35" fillId="0" borderId="16" xfId="0" applyFont="1" applyBorder="1" applyAlignment="1">
      <alignment horizontal="center"/>
    </xf>
    <xf numFmtId="0" fontId="35" fillId="0" borderId="16" xfId="0" applyFont="1" applyBorder="1" applyAlignment="1">
      <alignment horizontal="center" vertical="center"/>
    </xf>
    <xf numFmtId="0" fontId="10" fillId="3" borderId="16" xfId="2" applyFont="1" applyBorder="1" applyAlignment="1">
      <alignment vertical="center" wrapText="1"/>
    </xf>
    <xf numFmtId="0" fontId="10" fillId="3" borderId="16" xfId="2" applyFont="1" applyBorder="1" applyAlignment="1">
      <alignment horizontal="left" vertical="center" wrapText="1" indent="3"/>
    </xf>
    <xf numFmtId="0" fontId="11" fillId="2" borderId="16" xfId="0" applyFont="1" applyFill="1" applyBorder="1" applyAlignment="1">
      <alignment horizontal="left" vertical="center" wrapText="1"/>
    </xf>
    <xf numFmtId="44" fontId="35" fillId="0" borderId="16" xfId="0" applyNumberFormat="1" applyFont="1" applyBorder="1"/>
    <xf numFmtId="0" fontId="35" fillId="0" borderId="16" xfId="0" applyFont="1" applyBorder="1"/>
    <xf numFmtId="42" fontId="46" fillId="0" borderId="16" xfId="3"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11" fillId="2" borderId="16" xfId="0" applyFont="1" applyFill="1" applyBorder="1" applyAlignment="1">
      <alignment vertical="center" wrapText="1"/>
    </xf>
    <xf numFmtId="42" fontId="10" fillId="0" borderId="16" xfId="0" applyNumberFormat="1" applyFont="1" applyBorder="1" applyAlignment="1">
      <alignment vertical="center" wrapText="1"/>
    </xf>
    <xf numFmtId="44" fontId="35" fillId="5" borderId="16" xfId="0" applyNumberFormat="1" applyFont="1" applyFill="1" applyBorder="1"/>
    <xf numFmtId="0" fontId="11" fillId="0" borderId="32" xfId="0" applyFont="1" applyBorder="1" applyAlignment="1">
      <alignment horizontal="left" vertical="center"/>
    </xf>
    <xf numFmtId="0" fontId="11" fillId="2" borderId="32" xfId="0" applyFont="1" applyFill="1" applyBorder="1" applyAlignment="1">
      <alignment horizontal="left" vertical="center" wrapText="1"/>
    </xf>
    <xf numFmtId="0" fontId="11" fillId="0" borderId="16" xfId="0" applyFont="1" applyBorder="1" applyAlignment="1">
      <alignment horizontal="center" vertical="center"/>
    </xf>
    <xf numFmtId="44" fontId="35" fillId="0" borderId="16" xfId="0" applyNumberFormat="1" applyFont="1" applyBorder="1" applyAlignment="1">
      <alignment horizontal="center" vertical="center"/>
    </xf>
    <xf numFmtId="44" fontId="35" fillId="5" borderId="32" xfId="0" applyNumberFormat="1" applyFont="1" applyFill="1" applyBorder="1"/>
    <xf numFmtId="0" fontId="11" fillId="6" borderId="16" xfId="0" applyFont="1" applyFill="1" applyBorder="1" applyAlignment="1">
      <alignment horizontal="center" vertical="center" wrapText="1"/>
    </xf>
    <xf numFmtId="0" fontId="11" fillId="6" borderId="16" xfId="0" applyFont="1" applyFill="1" applyBorder="1" applyAlignment="1">
      <alignment horizontal="left" vertical="center"/>
    </xf>
    <xf numFmtId="0" fontId="23" fillId="7" borderId="0" xfId="0" applyFont="1" applyFill="1"/>
    <xf numFmtId="0" fontId="22" fillId="7" borderId="0" xfId="0" applyFont="1" applyFill="1"/>
    <xf numFmtId="0" fontId="0" fillId="7" borderId="0" xfId="0" applyFill="1"/>
    <xf numFmtId="42" fontId="36" fillId="7" borderId="0" xfId="0" applyNumberFormat="1" applyFont="1" applyFill="1" applyAlignment="1">
      <alignment horizontal="left"/>
    </xf>
    <xf numFmtId="42" fontId="14" fillId="7" borderId="0" xfId="0" applyNumberFormat="1" applyFont="1" applyFill="1"/>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21" fillId="6" borderId="16" xfId="0" applyFont="1" applyFill="1" applyBorder="1" applyAlignment="1">
      <alignment horizontal="center" vertical="top" wrapText="1"/>
    </xf>
    <xf numFmtId="0" fontId="3" fillId="6" borderId="16" xfId="0" applyFont="1" applyFill="1" applyBorder="1" applyAlignment="1">
      <alignment horizontal="center"/>
    </xf>
    <xf numFmtId="0" fontId="21" fillId="6" borderId="16" xfId="0"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 fillId="6" borderId="13" xfId="0" applyFont="1" applyFill="1" applyBorder="1"/>
    <xf numFmtId="0" fontId="3" fillId="6" borderId="13" xfId="0" applyFont="1" applyFill="1" applyBorder="1"/>
    <xf numFmtId="0" fontId="3" fillId="6" borderId="14" xfId="0" applyFont="1" applyFill="1" applyBorder="1"/>
    <xf numFmtId="9" fontId="2" fillId="0" borderId="0" xfId="0" applyNumberFormat="1" applyFont="1"/>
    <xf numFmtId="9" fontId="2" fillId="0" borderId="0" xfId="0" applyNumberFormat="1" applyFont="1" applyAlignment="1">
      <alignment horizontal="left"/>
    </xf>
    <xf numFmtId="44" fontId="3" fillId="0" borderId="0" xfId="1" applyFont="1" applyBorder="1"/>
    <xf numFmtId="44" fontId="58" fillId="0" borderId="0" xfId="1" applyFont="1" applyBorder="1"/>
    <xf numFmtId="44" fontId="37" fillId="10" borderId="0" xfId="1" applyFont="1" applyFill="1" applyBorder="1"/>
    <xf numFmtId="42" fontId="59" fillId="0" borderId="0" xfId="0" applyNumberFormat="1" applyFont="1"/>
    <xf numFmtId="42" fontId="37" fillId="10" borderId="0" xfId="0" applyNumberFormat="1" applyFont="1" applyFill="1"/>
    <xf numFmtId="42" fontId="12" fillId="10" borderId="0" xfId="0" applyNumberFormat="1" applyFont="1" applyFill="1"/>
    <xf numFmtId="42" fontId="53" fillId="10" borderId="0" xfId="0" applyNumberFormat="1" applyFont="1" applyFill="1"/>
    <xf numFmtId="0" fontId="5" fillId="9" borderId="12" xfId="0" applyFont="1" applyFill="1" applyBorder="1" applyAlignment="1">
      <alignment horizontal="center" vertical="center"/>
    </xf>
    <xf numFmtId="0" fontId="40" fillId="0" borderId="0" xfId="0" applyFont="1" applyAlignment="1">
      <alignment vertical="center" wrapText="1"/>
    </xf>
    <xf numFmtId="0" fontId="5" fillId="0" borderId="20" xfId="0" applyFont="1" applyBorder="1" applyAlignment="1" applyProtection="1">
      <alignment horizontal="center" vertical="center"/>
      <protection locked="0"/>
    </xf>
    <xf numFmtId="0" fontId="5" fillId="0" borderId="0" xfId="0" applyFont="1" applyAlignment="1">
      <alignment horizontal="left"/>
    </xf>
    <xf numFmtId="0" fontId="2" fillId="0" borderId="21" xfId="0" applyFont="1" applyBorder="1"/>
    <xf numFmtId="0" fontId="2" fillId="0" borderId="25" xfId="0" applyFont="1" applyBorder="1"/>
    <xf numFmtId="0" fontId="3" fillId="9" borderId="39" xfId="0" applyFont="1" applyFill="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xf>
    <xf numFmtId="0" fontId="3" fillId="9" borderId="41"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7" xfId="0" applyFill="1" applyBorder="1"/>
    <xf numFmtId="0" fontId="0" fillId="13" borderId="10" xfId="0" applyFill="1" applyBorder="1" applyAlignment="1">
      <alignment vertical="center"/>
    </xf>
    <xf numFmtId="0" fontId="0" fillId="13" borderId="12" xfId="0" applyFill="1" applyBorder="1" applyAlignment="1">
      <alignment vertical="center"/>
    </xf>
    <xf numFmtId="0" fontId="60" fillId="0" borderId="19" xfId="0" applyFont="1" applyBorder="1" applyAlignment="1">
      <alignment horizontal="center" vertical="center"/>
    </xf>
    <xf numFmtId="0" fontId="60" fillId="0" borderId="42" xfId="0" applyFont="1" applyBorder="1" applyAlignment="1">
      <alignment horizontal="center" vertical="center"/>
    </xf>
    <xf numFmtId="0" fontId="61" fillId="0" borderId="0" xfId="0" applyFont="1"/>
    <xf numFmtId="0" fontId="62" fillId="0" borderId="0" xfId="0" applyFont="1"/>
    <xf numFmtId="0" fontId="5" fillId="0" borderId="28" xfId="0" applyFont="1" applyBorder="1" applyAlignment="1">
      <alignment vertical="center" wrapText="1"/>
    </xf>
    <xf numFmtId="0" fontId="2" fillId="0" borderId="0" xfId="0" applyFont="1" applyAlignment="1">
      <alignment horizontal="left"/>
    </xf>
    <xf numFmtId="0" fontId="0" fillId="0" borderId="0" xfId="0" applyAlignment="1">
      <alignment horizontal="center"/>
    </xf>
    <xf numFmtId="0" fontId="24" fillId="0" borderId="0" xfId="0" applyFont="1" applyAlignment="1">
      <alignment horizontal="left" vertical="top" wrapText="1"/>
    </xf>
    <xf numFmtId="0" fontId="24" fillId="0" borderId="0" xfId="0" applyFont="1" applyAlignment="1">
      <alignment horizontal="left"/>
    </xf>
    <xf numFmtId="0" fontId="2" fillId="0" borderId="0" xfId="0" applyFont="1" applyAlignment="1">
      <alignment horizontal="center"/>
    </xf>
    <xf numFmtId="0" fontId="19" fillId="0" borderId="0" xfId="0" applyFont="1" applyAlignment="1">
      <alignment horizontal="center"/>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2" fillId="0" borderId="16" xfId="0" applyFont="1" applyBorder="1" applyAlignment="1">
      <alignment horizontal="center" vertical="center"/>
    </xf>
    <xf numFmtId="0" fontId="20" fillId="0" borderId="13" xfId="0" applyFont="1" applyBorder="1" applyAlignment="1">
      <alignment horizontal="right" vertical="center"/>
    </xf>
    <xf numFmtId="0" fontId="14" fillId="0" borderId="13" xfId="0" applyFont="1" applyBorder="1" applyAlignment="1">
      <alignment horizontal="right" vertical="center"/>
    </xf>
    <xf numFmtId="0" fontId="37" fillId="0" borderId="10" xfId="0" applyFont="1" applyBorder="1" applyAlignment="1">
      <alignment horizontal="left" vertical="center"/>
    </xf>
    <xf numFmtId="0" fontId="37" fillId="0" borderId="0" xfId="0" applyFont="1" applyAlignment="1">
      <alignment horizontal="left" vertical="center"/>
    </xf>
    <xf numFmtId="0" fontId="37" fillId="0" borderId="11" xfId="0" applyFont="1" applyBorder="1" applyAlignment="1">
      <alignment horizontal="left" vertical="center"/>
    </xf>
    <xf numFmtId="0" fontId="47" fillId="0" borderId="13" xfId="0" applyFont="1" applyBorder="1" applyAlignment="1">
      <alignment horizontal="left" vertical="center" wrapText="1"/>
    </xf>
    <xf numFmtId="0" fontId="47" fillId="0" borderId="14" xfId="0" applyFont="1" applyBorder="1" applyAlignment="1">
      <alignment horizontal="left" vertical="center" wrapText="1"/>
    </xf>
    <xf numFmtId="0" fontId="47" fillId="0" borderId="0" xfId="0" applyFont="1" applyAlignment="1">
      <alignment horizontal="left" vertical="center"/>
    </xf>
    <xf numFmtId="0" fontId="47" fillId="0" borderId="11"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47" fillId="0" borderId="0" xfId="0" applyFont="1" applyAlignment="1">
      <alignment horizontal="left" vertical="center" wrapText="1"/>
    </xf>
    <xf numFmtId="0" fontId="47" fillId="0" borderId="11" xfId="0" applyFont="1" applyBorder="1" applyAlignment="1">
      <alignment horizontal="left" vertical="center" wrapText="1"/>
    </xf>
    <xf numFmtId="0" fontId="12" fillId="15" borderId="8" xfId="0" applyFont="1" applyFill="1" applyBorder="1" applyAlignment="1">
      <alignment horizontal="center"/>
    </xf>
    <xf numFmtId="0" fontId="12" fillId="15" borderId="9" xfId="0" applyFont="1"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15" xfId="0" applyFill="1" applyBorder="1" applyAlignment="1">
      <alignment horizontal="center"/>
    </xf>
    <xf numFmtId="0" fontId="47" fillId="0" borderId="13" xfId="0" applyFont="1" applyBorder="1" applyAlignment="1">
      <alignment horizontal="left" wrapText="1"/>
    </xf>
    <xf numFmtId="0" fontId="47" fillId="0" borderId="14" xfId="0" applyFont="1" applyBorder="1" applyAlignment="1">
      <alignment horizontal="left" wrapText="1"/>
    </xf>
    <xf numFmtId="0" fontId="49" fillId="0" borderId="0" xfId="0" applyFont="1" applyAlignment="1">
      <alignment horizontal="left" vertical="center" wrapText="1"/>
    </xf>
    <xf numFmtId="0" fontId="49" fillId="0" borderId="11" xfId="0" applyFont="1" applyBorder="1" applyAlignment="1">
      <alignment horizontal="left" vertical="center" wrapText="1"/>
    </xf>
    <xf numFmtId="0" fontId="12" fillId="12" borderId="12" xfId="0" applyFont="1" applyFill="1" applyBorder="1" applyAlignment="1">
      <alignment horizontal="left" vertical="center"/>
    </xf>
    <xf numFmtId="0" fontId="12" fillId="12" borderId="13" xfId="0" applyFont="1" applyFill="1" applyBorder="1" applyAlignment="1">
      <alignment horizontal="left" vertical="center"/>
    </xf>
    <xf numFmtId="0" fontId="12" fillId="12" borderId="14" xfId="0" applyFont="1" applyFill="1" applyBorder="1" applyAlignment="1">
      <alignment horizontal="left" vertical="center"/>
    </xf>
    <xf numFmtId="0" fontId="26" fillId="15" borderId="29"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47" fillId="0" borderId="13" xfId="0" applyFont="1" applyBorder="1" applyAlignment="1">
      <alignment horizontal="left" vertical="center"/>
    </xf>
    <xf numFmtId="0" fontId="47" fillId="0" borderId="14" xfId="0" applyFont="1" applyBorder="1" applyAlignment="1">
      <alignment horizontal="left" vertical="center"/>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2" fillId="0" borderId="0" xfId="0" applyFont="1" applyAlignment="1">
      <alignment horizontal="left" vertical="center" wrapText="1"/>
    </xf>
    <xf numFmtId="0" fontId="12" fillId="9" borderId="22" xfId="0" applyFont="1" applyFill="1" applyBorder="1" applyAlignment="1">
      <alignment horizontal="center"/>
    </xf>
    <xf numFmtId="0" fontId="12" fillId="9" borderId="23" xfId="0" applyFont="1" applyFill="1" applyBorder="1" applyAlignment="1">
      <alignment horizontal="center"/>
    </xf>
    <xf numFmtId="0" fontId="12" fillId="9" borderId="24" xfId="0" applyFont="1" applyFill="1" applyBorder="1" applyAlignment="1">
      <alignment horizontal="center"/>
    </xf>
    <xf numFmtId="0" fontId="48" fillId="0" borderId="45" xfId="0" applyFont="1" applyBorder="1" applyAlignment="1">
      <alignment horizontal="center" wrapText="1"/>
    </xf>
    <xf numFmtId="0" fontId="48" fillId="0" borderId="13" xfId="0" applyFont="1" applyBorder="1" applyAlignment="1">
      <alignment horizontal="center" wrapText="1"/>
    </xf>
    <xf numFmtId="0" fontId="48" fillId="0" borderId="38" xfId="0" applyFont="1" applyBorder="1" applyAlignment="1">
      <alignment horizontal="center" wrapText="1"/>
    </xf>
    <xf numFmtId="0" fontId="3" fillId="6" borderId="13" xfId="0" applyFont="1" applyFill="1" applyBorder="1" applyAlignment="1">
      <alignment horizontal="right" vertical="center"/>
    </xf>
    <xf numFmtId="0" fontId="2" fillId="6" borderId="18" xfId="0" applyFont="1" applyFill="1" applyBorder="1" applyAlignment="1">
      <alignment horizontal="left" wrapText="1"/>
    </xf>
    <xf numFmtId="0" fontId="2" fillId="6" borderId="19" xfId="0" applyFont="1" applyFill="1" applyBorder="1" applyAlignment="1">
      <alignment horizontal="left" wrapText="1"/>
    </xf>
    <xf numFmtId="0" fontId="2" fillId="6" borderId="40" xfId="0" applyFont="1" applyFill="1" applyBorder="1" applyAlignment="1">
      <alignment horizontal="left" wrapText="1"/>
    </xf>
    <xf numFmtId="0" fontId="2" fillId="6" borderId="43"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4" xfId="0" applyFont="1" applyFill="1" applyBorder="1" applyAlignment="1">
      <alignment horizontal="left" vertical="center" wrapText="1"/>
    </xf>
    <xf numFmtId="0" fontId="2" fillId="12" borderId="45" xfId="0" applyFont="1" applyFill="1" applyBorder="1" applyAlignment="1">
      <alignment horizontal="center"/>
    </xf>
    <xf numFmtId="0" fontId="2" fillId="12" borderId="13" xfId="0" applyFont="1" applyFill="1" applyBorder="1" applyAlignment="1">
      <alignment horizontal="center"/>
    </xf>
    <xf numFmtId="0" fontId="2" fillId="12" borderId="38" xfId="0" applyFont="1" applyFill="1" applyBorder="1" applyAlignment="1">
      <alignment horizontal="center"/>
    </xf>
    <xf numFmtId="0" fontId="14" fillId="7" borderId="13" xfId="0" applyFont="1" applyFill="1" applyBorder="1" applyAlignment="1">
      <alignment horizontal="left" vertical="top" wrapText="1" indent="3"/>
    </xf>
    <xf numFmtId="0" fontId="14" fillId="7" borderId="38" xfId="0" applyFont="1" applyFill="1" applyBorder="1" applyAlignment="1">
      <alignment horizontal="left" vertical="top" wrapText="1" indent="3"/>
    </xf>
    <xf numFmtId="0" fontId="26" fillId="9" borderId="33"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35" xfId="0" applyFont="1" applyFill="1" applyBorder="1" applyAlignment="1">
      <alignment horizontal="center" vertical="center"/>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35" xfId="0" applyFont="1" applyFill="1" applyBorder="1" applyAlignment="1">
      <alignment horizontal="center" vertical="center" wrapText="1"/>
    </xf>
    <xf numFmtId="0" fontId="10" fillId="2" borderId="16" xfId="0" applyFont="1" applyFill="1" applyBorder="1" applyAlignment="1">
      <alignment horizontal="right" wrapText="1" indent="1"/>
    </xf>
    <xf numFmtId="43" fontId="25" fillId="0" borderId="32" xfId="0" applyNumberFormat="1" applyFont="1" applyBorder="1" applyAlignment="1">
      <alignment horizontal="right" vertical="center" wrapText="1"/>
    </xf>
    <xf numFmtId="43" fontId="10" fillId="2" borderId="16" xfId="0" applyNumberFormat="1" applyFont="1" applyFill="1" applyBorder="1" applyAlignment="1">
      <alignment horizontal="right" wrapText="1" indent="2"/>
    </xf>
    <xf numFmtId="43" fontId="10" fillId="2" borderId="16" xfId="0" applyNumberFormat="1" applyFont="1" applyFill="1" applyBorder="1" applyAlignment="1">
      <alignment horizontal="right" wrapText="1" inden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13" fillId="0" borderId="21"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top" wrapText="1"/>
    </xf>
    <xf numFmtId="0" fontId="5" fillId="0" borderId="0" xfId="0" applyFont="1" applyAlignment="1">
      <alignment vertical="top" wrapText="1"/>
    </xf>
    <xf numFmtId="0" fontId="5" fillId="0" borderId="25" xfId="0" applyFont="1" applyBorder="1" applyAlignment="1">
      <alignment vertical="top"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7" xfId="0" applyFont="1" applyBorder="1" applyAlignment="1">
      <alignment horizontal="left" vertical="center"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2" fillId="0" borderId="0" xfId="0" applyFont="1" applyAlignment="1">
      <alignment horizontal="left"/>
    </xf>
    <xf numFmtId="0" fontId="19" fillId="0" borderId="0" xfId="0" applyFont="1" applyAlignment="1">
      <alignment horizontal="left"/>
    </xf>
    <xf numFmtId="0" fontId="0" fillId="0" borderId="0" xfId="0" applyAlignment="1">
      <alignment horizontal="center"/>
    </xf>
    <xf numFmtId="9" fontId="57" fillId="10" borderId="0" xfId="0" applyNumberFormat="1" applyFont="1" applyFill="1" applyAlignment="1">
      <alignment horizontal="right"/>
    </xf>
    <xf numFmtId="0" fontId="3" fillId="9" borderId="32" xfId="0" applyFont="1" applyFill="1" applyBorder="1" applyAlignment="1">
      <alignment horizontal="center" vertical="center"/>
    </xf>
    <xf numFmtId="0" fontId="3" fillId="9" borderId="17" xfId="0" applyFont="1" applyFill="1" applyBorder="1" applyAlignment="1">
      <alignment horizontal="center" vertical="center"/>
    </xf>
    <xf numFmtId="0" fontId="41" fillId="0" borderId="0" xfId="0" applyFont="1" applyAlignment="1">
      <alignment horizontal="center" vertical="center" wrapText="1"/>
    </xf>
    <xf numFmtId="0" fontId="21" fillId="6" borderId="13" xfId="0" applyFont="1" applyFill="1" applyBorder="1" applyAlignment="1">
      <alignment horizontal="left" vertical="top" wrapText="1"/>
    </xf>
    <xf numFmtId="0" fontId="3" fillId="6" borderId="7"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Alignment="1">
      <alignment horizontal="left"/>
    </xf>
    <xf numFmtId="0" fontId="21" fillId="9" borderId="16" xfId="0" applyFont="1" applyFill="1" applyBorder="1" applyAlignment="1">
      <alignment horizontal="center" vertical="center" wrapText="1"/>
    </xf>
    <xf numFmtId="0" fontId="21" fillId="9" borderId="16" xfId="0" applyFont="1" applyFill="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9" fontId="37" fillId="10" borderId="0" xfId="0" applyNumberFormat="1" applyFont="1" applyFill="1" applyAlignment="1">
      <alignment horizontal="right"/>
    </xf>
    <xf numFmtId="0" fontId="19" fillId="0" borderId="0" xfId="0" applyFont="1" applyAlignment="1">
      <alignment horizontal="center"/>
    </xf>
    <xf numFmtId="0" fontId="3" fillId="9" borderId="16" xfId="0" applyFont="1" applyFill="1" applyBorder="1" applyAlignment="1">
      <alignment horizontal="center" vertical="center"/>
    </xf>
    <xf numFmtId="0" fontId="0" fillId="0" borderId="0" xfId="0" applyAlignment="1">
      <alignment horizontal="left"/>
    </xf>
    <xf numFmtId="0" fontId="21" fillId="9" borderId="16" xfId="0" applyFont="1" applyFill="1" applyBorder="1" applyAlignment="1">
      <alignment horizontal="center" vertical="top" wrapText="1"/>
    </xf>
    <xf numFmtId="0" fontId="12" fillId="10" borderId="0" xfId="0" applyFont="1" applyFill="1" applyAlignment="1">
      <alignment horizontal="center"/>
    </xf>
    <xf numFmtId="0" fontId="24" fillId="6" borderId="0" xfId="0" applyFont="1" applyFill="1" applyAlignment="1">
      <alignment horizontal="left" vertical="top" wrapText="1"/>
    </xf>
    <xf numFmtId="0" fontId="40" fillId="0" borderId="0" xfId="0" applyFont="1" applyAlignment="1">
      <alignment horizontal="center" vertical="center" wrapText="1"/>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14" fillId="0" borderId="0" xfId="0" applyFont="1" applyAlignment="1">
      <alignment horizontal="right"/>
    </xf>
    <xf numFmtId="0" fontId="2" fillId="0" borderId="0" xfId="0" applyFont="1" applyAlignment="1">
      <alignment horizontal="left" wrapText="1"/>
    </xf>
    <xf numFmtId="0" fontId="2" fillId="0" borderId="16" xfId="0" applyFont="1" applyBorder="1" applyAlignment="1">
      <alignment horizontal="center" vertical="center"/>
    </xf>
    <xf numFmtId="0" fontId="2" fillId="6" borderId="13" xfId="0" applyFont="1" applyFill="1" applyBorder="1" applyAlignment="1">
      <alignment horizontal="left" wrapText="1"/>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0" fillId="0" borderId="8" xfId="0" applyFont="1" applyBorder="1" applyAlignment="1">
      <alignment horizontal="center"/>
    </xf>
    <xf numFmtId="9" fontId="12" fillId="10" borderId="0" xfId="0" applyNumberFormat="1" applyFont="1" applyFill="1" applyAlignment="1">
      <alignment horizontal="right"/>
    </xf>
    <xf numFmtId="0" fontId="20" fillId="0" borderId="13" xfId="0" applyFont="1" applyBorder="1" applyAlignment="1">
      <alignment horizontal="right" vertical="center"/>
    </xf>
    <xf numFmtId="0" fontId="14" fillId="0" borderId="13" xfId="0" applyFont="1" applyBorder="1" applyAlignment="1">
      <alignment horizontal="right" vertical="center"/>
    </xf>
    <xf numFmtId="0" fontId="2" fillId="6" borderId="13" xfId="0" applyFont="1" applyFill="1" applyBorder="1" applyAlignment="1">
      <alignment horizontal="left" vertical="top" wrapText="1"/>
    </xf>
    <xf numFmtId="0" fontId="12" fillId="10" borderId="0" xfId="0" applyFont="1" applyFill="1" applyAlignment="1">
      <alignment horizontal="right"/>
    </xf>
    <xf numFmtId="0" fontId="2" fillId="0" borderId="8" xfId="0" applyFont="1" applyBorder="1" applyAlignment="1">
      <alignment horizontal="left"/>
    </xf>
    <xf numFmtId="0" fontId="24" fillId="6" borderId="13" xfId="0" applyFont="1" applyFill="1" applyBorder="1" applyAlignment="1">
      <alignment horizontal="left" vertical="top" wrapText="1"/>
    </xf>
    <xf numFmtId="0" fontId="23" fillId="0" borderId="8" xfId="0" applyFont="1" applyBorder="1" applyAlignment="1">
      <alignment horizontal="left"/>
    </xf>
    <xf numFmtId="0" fontId="19" fillId="0" borderId="0" xfId="0" applyFont="1" applyAlignment="1">
      <alignment horizontal="left" wrapText="1"/>
    </xf>
    <xf numFmtId="0" fontId="21" fillId="0" borderId="0" xfId="0" applyFont="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0" fillId="0" borderId="46" xfId="0" applyFont="1" applyBorder="1" applyAlignment="1">
      <alignment horizontal="center" vertical="top" wrapText="1"/>
    </xf>
    <xf numFmtId="0" fontId="3" fillId="0" borderId="0" xfId="0" applyFont="1" applyAlignment="1">
      <alignment horizontal="left"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166" fontId="63" fillId="0" borderId="16" xfId="0" applyNumberFormat="1" applyFont="1" applyBorder="1" applyAlignment="1">
      <alignment horizontal="center" vertical="center" wrapText="1"/>
    </xf>
    <xf numFmtId="166" fontId="63" fillId="0" borderId="32" xfId="0" applyNumberFormat="1" applyFont="1" applyBorder="1" applyAlignment="1">
      <alignment horizontal="center" vertical="center" wrapText="1"/>
    </xf>
    <xf numFmtId="166" fontId="63" fillId="0" borderId="46" xfId="0" applyNumberFormat="1" applyFont="1" applyBorder="1" applyAlignment="1">
      <alignment horizontal="center" vertical="center" wrapText="1"/>
    </xf>
    <xf numFmtId="0" fontId="11" fillId="6" borderId="48"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37" fillId="10" borderId="22" xfId="0" applyFont="1" applyFill="1" applyBorder="1" applyAlignment="1">
      <alignment horizontal="center" vertical="center"/>
    </xf>
    <xf numFmtId="0" fontId="37" fillId="10" borderId="24" xfId="0" applyFont="1" applyFill="1" applyBorder="1" applyAlignment="1">
      <alignment horizontal="center" vertical="center"/>
    </xf>
    <xf numFmtId="0" fontId="37" fillId="10" borderId="26" xfId="0" applyFont="1" applyFill="1" applyBorder="1" applyAlignment="1">
      <alignment horizontal="center" vertical="center"/>
    </xf>
    <xf numFmtId="0" fontId="37" fillId="10" borderId="28" xfId="0" applyFont="1" applyFill="1" applyBorder="1" applyAlignment="1">
      <alignment horizontal="center" vertical="center"/>
    </xf>
    <xf numFmtId="0" fontId="11" fillId="0" borderId="37" xfId="0" applyFont="1" applyBorder="1" applyAlignment="1">
      <alignment horizontal="left" vertical="center"/>
    </xf>
    <xf numFmtId="0" fontId="11" fillId="0" borderId="15" xfId="0" applyFont="1" applyBorder="1" applyAlignment="1">
      <alignment horizontal="left" vertical="center"/>
    </xf>
    <xf numFmtId="0" fontId="52" fillId="16" borderId="22" xfId="0" applyFont="1" applyFill="1" applyBorder="1" applyAlignment="1">
      <alignment horizontal="center" vertical="center" wrapText="1"/>
    </xf>
    <xf numFmtId="0" fontId="52" fillId="16" borderId="23" xfId="0" applyFont="1" applyFill="1" applyBorder="1" applyAlignment="1">
      <alignment horizontal="center" vertical="center" wrapText="1"/>
    </xf>
    <xf numFmtId="0" fontId="52" fillId="16" borderId="24" xfId="0" applyFont="1" applyFill="1" applyBorder="1" applyAlignment="1">
      <alignment horizontal="center" vertical="center" wrapText="1"/>
    </xf>
    <xf numFmtId="166" fontId="63" fillId="0" borderId="53" xfId="0" applyNumberFormat="1" applyFont="1" applyBorder="1" applyAlignment="1">
      <alignment horizontal="center" vertical="center" wrapText="1"/>
    </xf>
    <xf numFmtId="166" fontId="63" fillId="0" borderId="54" xfId="0" applyNumberFormat="1" applyFont="1" applyBorder="1" applyAlignment="1">
      <alignment horizontal="center" vertical="center" wrapText="1"/>
    </xf>
    <xf numFmtId="166" fontId="63" fillId="0" borderId="55" xfId="0" applyNumberFormat="1" applyFont="1" applyBorder="1" applyAlignment="1">
      <alignment horizontal="center" vertical="center" wrapText="1"/>
    </xf>
    <xf numFmtId="0" fontId="10"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24" fillId="10" borderId="29" xfId="0" applyFont="1" applyFill="1" applyBorder="1" applyAlignment="1">
      <alignment horizontal="left" vertical="center" wrapText="1"/>
    </xf>
    <xf numFmtId="0" fontId="24" fillId="10" borderId="30" xfId="0" applyFont="1" applyFill="1" applyBorder="1" applyAlignment="1">
      <alignment horizontal="left" vertical="center" wrapText="1"/>
    </xf>
    <xf numFmtId="0" fontId="24" fillId="10" borderId="31" xfId="0" applyFont="1" applyFill="1" applyBorder="1" applyAlignment="1">
      <alignment horizontal="left" vertical="center" wrapText="1"/>
    </xf>
    <xf numFmtId="0" fontId="53" fillId="16" borderId="45" xfId="0" applyFont="1" applyFill="1" applyBorder="1" applyAlignment="1">
      <alignment horizontal="center" vertical="center" wrapText="1"/>
    </xf>
    <xf numFmtId="0" fontId="53" fillId="16" borderId="13" xfId="0" applyFont="1" applyFill="1" applyBorder="1" applyAlignment="1">
      <alignment horizontal="center" vertical="center" wrapText="1"/>
    </xf>
    <xf numFmtId="0" fontId="53" fillId="16" borderId="38" xfId="0" applyFont="1" applyFill="1" applyBorder="1" applyAlignment="1">
      <alignment horizontal="center" vertical="center" wrapText="1"/>
    </xf>
    <xf numFmtId="0" fontId="24" fillId="0" borderId="61" xfId="0" applyFont="1" applyBorder="1" applyAlignment="1">
      <alignment horizontal="center" vertical="center" wrapText="1"/>
    </xf>
    <xf numFmtId="14" fontId="24" fillId="0" borderId="50" xfId="0" applyNumberFormat="1" applyFont="1" applyBorder="1" applyAlignment="1">
      <alignment horizontal="center" vertical="center" wrapText="1"/>
    </xf>
    <xf numFmtId="0" fontId="49" fillId="17" borderId="52" xfId="0" applyFont="1" applyFill="1" applyBorder="1" applyAlignment="1">
      <alignment horizontal="center" vertical="center" wrapText="1"/>
    </xf>
    <xf numFmtId="0" fontId="49" fillId="17" borderId="4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7" xfId="0" applyFont="1" applyFill="1" applyBorder="1" applyAlignment="1">
      <alignment horizontal="center" vertical="center"/>
    </xf>
    <xf numFmtId="0" fontId="37" fillId="6" borderId="6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53" fillId="10" borderId="64" xfId="0" applyFont="1" applyFill="1" applyBorder="1" applyAlignment="1">
      <alignment horizontal="center" vertical="center" wrapText="1"/>
    </xf>
    <xf numFmtId="0" fontId="53" fillId="10" borderId="59" xfId="0" applyFont="1" applyFill="1" applyBorder="1" applyAlignment="1">
      <alignment horizontal="center" vertical="center" wrapText="1"/>
    </xf>
    <xf numFmtId="0" fontId="53" fillId="10" borderId="36" xfId="0" applyFont="1" applyFill="1" applyBorder="1" applyAlignment="1">
      <alignment horizontal="center" vertical="center" wrapText="1"/>
    </xf>
    <xf numFmtId="0" fontId="53" fillId="10" borderId="37" xfId="0" applyFont="1" applyFill="1" applyBorder="1" applyAlignment="1">
      <alignment horizontal="center" vertical="center" wrapText="1"/>
    </xf>
    <xf numFmtId="0" fontId="10" fillId="0" borderId="60" xfId="0" applyFont="1" applyBorder="1" applyAlignment="1">
      <alignment horizontal="left" vertical="center"/>
    </xf>
    <xf numFmtId="0" fontId="10" fillId="0" borderId="15" xfId="0" applyFont="1" applyBorder="1" applyAlignment="1">
      <alignment horizontal="left" vertical="center"/>
    </xf>
    <xf numFmtId="0" fontId="10" fillId="0" borderId="64" xfId="0" applyFont="1" applyBorder="1" applyAlignment="1">
      <alignment horizontal="left" vertical="center"/>
    </xf>
    <xf numFmtId="0" fontId="10" fillId="0" borderId="59" xfId="0" applyFont="1" applyBorder="1" applyAlignment="1">
      <alignment horizontal="left" vertical="center"/>
    </xf>
    <xf numFmtId="0" fontId="10" fillId="0" borderId="29" xfId="2" applyFont="1" applyFill="1" applyBorder="1" applyAlignment="1">
      <alignment horizontal="left" vertical="center" wrapText="1"/>
    </xf>
    <xf numFmtId="0" fontId="10" fillId="0" borderId="65" xfId="2" applyFont="1" applyFill="1" applyBorder="1" applyAlignment="1">
      <alignment horizontal="left" vertical="center" wrapText="1"/>
    </xf>
    <xf numFmtId="0" fontId="10" fillId="0" borderId="6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62" xfId="0" applyFont="1" applyBorder="1" applyAlignment="1">
      <alignment horizontal="left" vertical="center" wrapText="1"/>
    </xf>
    <xf numFmtId="0" fontId="10" fillId="0" borderId="21" xfId="0" applyFont="1" applyBorder="1" applyAlignment="1">
      <alignment horizontal="left" vertical="center" wrapText="1"/>
    </xf>
    <xf numFmtId="0" fontId="10" fillId="0" borderId="11" xfId="0" applyFont="1" applyBorder="1" applyAlignment="1">
      <alignment horizontal="left" vertical="center" wrapText="1"/>
    </xf>
    <xf numFmtId="0" fontId="11" fillId="10" borderId="22" xfId="0" applyFont="1" applyFill="1" applyBorder="1" applyAlignment="1">
      <alignment horizontal="center" wrapText="1"/>
    </xf>
    <xf numFmtId="0" fontId="11" fillId="10" borderId="62" xfId="0" applyFont="1" applyFill="1" applyBorder="1" applyAlignment="1">
      <alignment horizontal="center" wrapText="1"/>
    </xf>
    <xf numFmtId="0" fontId="11" fillId="6" borderId="47" xfId="0" applyFont="1" applyFill="1" applyBorder="1" applyAlignment="1">
      <alignment horizontal="center" wrapText="1"/>
    </xf>
    <xf numFmtId="0" fontId="47" fillId="0" borderId="36" xfId="0" applyFont="1" applyBorder="1" applyAlignment="1">
      <alignment horizontal="left" vertical="center"/>
    </xf>
    <xf numFmtId="0" fontId="47" fillId="0" borderId="51" xfId="0" applyFont="1" applyBorder="1" applyAlignment="1">
      <alignment horizontal="left" vertical="center"/>
    </xf>
    <xf numFmtId="0" fontId="47" fillId="0" borderId="18" xfId="0" applyFont="1" applyBorder="1" applyAlignment="1">
      <alignment horizontal="left" vertical="center"/>
    </xf>
    <xf numFmtId="0" fontId="47" fillId="0" borderId="40"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10" fillId="0" borderId="60" xfId="0" applyFont="1" applyBorder="1" applyAlignment="1">
      <alignment horizontal="left" vertical="center" wrapText="1"/>
    </xf>
    <xf numFmtId="0" fontId="10" fillId="0" borderId="15" xfId="0" applyFont="1" applyBorder="1" applyAlignment="1">
      <alignment horizontal="left" vertical="center" wrapText="1"/>
    </xf>
    <xf numFmtId="0" fontId="53" fillId="10" borderId="43"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6" borderId="15" xfId="0" applyFont="1" applyFill="1" applyBorder="1" applyAlignment="1">
      <alignment horizontal="center" vertical="center" wrapText="1"/>
    </xf>
    <xf numFmtId="166" fontId="63" fillId="0" borderId="18" xfId="0" applyNumberFormat="1" applyFont="1" applyBorder="1" applyAlignment="1">
      <alignment horizontal="center" vertical="center" wrapText="1"/>
    </xf>
    <xf numFmtId="166" fontId="63" fillId="0" borderId="15" xfId="0" applyNumberFormat="1" applyFont="1" applyBorder="1" applyAlignment="1">
      <alignment horizontal="center" vertical="center" wrapText="1"/>
    </xf>
    <xf numFmtId="166" fontId="63" fillId="0" borderId="43" xfId="0" applyNumberFormat="1" applyFont="1" applyBorder="1" applyAlignment="1">
      <alignment horizontal="center" vertical="center" wrapText="1"/>
    </xf>
    <xf numFmtId="166" fontId="63" fillId="0" borderId="59" xfId="0" applyNumberFormat="1" applyFont="1" applyBorder="1" applyAlignment="1">
      <alignment horizontal="center" vertical="center" wrapText="1"/>
    </xf>
    <xf numFmtId="166" fontId="63" fillId="0" borderId="68" xfId="0" applyNumberFormat="1" applyFont="1" applyBorder="1" applyAlignment="1">
      <alignment horizontal="center" vertical="center" wrapText="1"/>
    </xf>
    <xf numFmtId="166" fontId="63" fillId="0" borderId="65" xfId="0" applyNumberFormat="1" applyFont="1" applyBorder="1" applyAlignment="1">
      <alignment horizontal="center" vertical="center" wrapText="1"/>
    </xf>
    <xf numFmtId="0" fontId="11" fillId="10" borderId="66" xfId="0" applyFont="1" applyFill="1" applyBorder="1" applyAlignment="1">
      <alignment horizontal="center" wrapText="1"/>
    </xf>
    <xf numFmtId="0" fontId="10" fillId="0" borderId="66"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58" xfId="0" applyFont="1" applyBorder="1" applyAlignment="1">
      <alignment horizontal="left"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1" fillId="0" borderId="59" xfId="0" applyFont="1" applyBorder="1" applyAlignment="1">
      <alignment horizontal="left" vertical="center"/>
    </xf>
    <xf numFmtId="0" fontId="11" fillId="0" borderId="36"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4" fillId="10" borderId="26" xfId="0" applyFont="1" applyFill="1" applyBorder="1" applyAlignment="1">
      <alignment horizontal="center" vertical="center" wrapText="1"/>
    </xf>
    <xf numFmtId="0" fontId="4" fillId="10" borderId="63" xfId="0" applyFont="1" applyFill="1" applyBorder="1" applyAlignment="1">
      <alignment horizontal="center" vertical="center" wrapText="1"/>
    </xf>
    <xf numFmtId="0" fontId="37" fillId="17" borderId="26" xfId="0" applyFont="1" applyFill="1" applyBorder="1" applyAlignment="1">
      <alignment horizontal="center" vertical="center" wrapText="1"/>
    </xf>
    <xf numFmtId="0" fontId="37" fillId="17" borderId="27" xfId="0" applyFont="1" applyFill="1" applyBorder="1" applyAlignment="1">
      <alignment horizontal="center" vertical="center" wrapText="1"/>
    </xf>
    <xf numFmtId="0" fontId="37" fillId="17" borderId="28" xfId="0" applyFont="1" applyFill="1" applyBorder="1" applyAlignment="1">
      <alignment horizontal="center" vertical="center" wrapText="1"/>
    </xf>
    <xf numFmtId="0" fontId="66" fillId="17" borderId="22" xfId="0" applyFont="1" applyFill="1" applyBorder="1" applyAlignment="1">
      <alignment horizontal="center" vertical="center" wrapText="1"/>
    </xf>
    <xf numFmtId="0" fontId="66" fillId="17" borderId="23" xfId="0" applyFont="1" applyFill="1" applyBorder="1" applyAlignment="1">
      <alignment horizontal="center" vertical="center" wrapText="1"/>
    </xf>
    <xf numFmtId="0" fontId="66" fillId="17" borderId="24" xfId="0" applyFont="1" applyFill="1" applyBorder="1" applyAlignment="1">
      <alignment horizontal="center" vertical="center" wrapText="1"/>
    </xf>
    <xf numFmtId="0" fontId="53" fillId="10" borderId="69" xfId="0" applyFont="1" applyFill="1" applyBorder="1" applyAlignment="1">
      <alignment horizontal="center" vertical="center" wrapText="1"/>
    </xf>
    <xf numFmtId="0" fontId="11" fillId="16" borderId="33" xfId="0" applyFont="1" applyFill="1" applyBorder="1" applyAlignment="1">
      <alignment horizontal="center" vertical="center" wrapText="1"/>
    </xf>
    <xf numFmtId="0" fontId="11" fillId="16" borderId="34" xfId="0" applyFont="1" applyFill="1" applyBorder="1" applyAlignment="1">
      <alignment horizontal="center" vertical="center" wrapText="1"/>
    </xf>
    <xf numFmtId="166" fontId="64" fillId="16" borderId="34" xfId="0" applyNumberFormat="1" applyFont="1" applyFill="1" applyBorder="1" applyAlignment="1">
      <alignment horizontal="center" vertical="center" wrapText="1"/>
    </xf>
    <xf numFmtId="166" fontId="64" fillId="16" borderId="34" xfId="0" applyNumberFormat="1" applyFont="1" applyFill="1" applyBorder="1" applyAlignment="1">
      <alignment horizontal="center" vertical="center" wrapText="1"/>
    </xf>
    <xf numFmtId="166" fontId="64" fillId="16" borderId="35" xfId="0" applyNumberFormat="1"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10" borderId="67" xfId="0" applyFont="1" applyFill="1" applyBorder="1" applyAlignment="1">
      <alignment horizontal="center" vertical="center" wrapText="1"/>
    </xf>
    <xf numFmtId="0" fontId="12" fillId="16" borderId="33" xfId="0" applyFont="1" applyFill="1" applyBorder="1" applyAlignment="1">
      <alignment horizontal="center" vertical="center"/>
    </xf>
    <xf numFmtId="0" fontId="12" fillId="16" borderId="34" xfId="0" applyFont="1" applyFill="1" applyBorder="1" applyAlignment="1">
      <alignment horizontal="center" vertical="center"/>
    </xf>
    <xf numFmtId="0" fontId="52" fillId="6" borderId="53" xfId="0" applyFont="1" applyFill="1" applyBorder="1" applyAlignment="1">
      <alignment horizontal="center" vertical="center" wrapText="1"/>
    </xf>
    <xf numFmtId="0" fontId="10" fillId="0" borderId="70" xfId="0" applyFont="1" applyBorder="1" applyAlignment="1">
      <alignment horizontal="left" vertical="center" wrapText="1"/>
    </xf>
    <xf numFmtId="0" fontId="12" fillId="11" borderId="21" xfId="0" applyFont="1" applyFill="1" applyBorder="1" applyAlignment="1">
      <alignment horizontal="center" vertical="center"/>
    </xf>
    <xf numFmtId="0" fontId="12" fillId="11" borderId="0" xfId="0" applyFont="1" applyFill="1" applyBorder="1" applyAlignment="1">
      <alignment horizontal="center" vertical="center"/>
    </xf>
    <xf numFmtId="0" fontId="12" fillId="11" borderId="25" xfId="0" applyFont="1" applyFill="1" applyBorder="1" applyAlignment="1">
      <alignment horizontal="center" vertical="center"/>
    </xf>
    <xf numFmtId="0" fontId="10" fillId="0" borderId="47" xfId="0" applyFont="1" applyBorder="1" applyAlignment="1">
      <alignment horizontal="center" vertical="top" wrapText="1"/>
    </xf>
    <xf numFmtId="0" fontId="10" fillId="0" borderId="26" xfId="0" applyFont="1" applyBorder="1" applyAlignment="1">
      <alignment horizontal="left" vertical="center" wrapText="1"/>
    </xf>
    <xf numFmtId="0" fontId="10" fillId="0" borderId="63" xfId="0" applyFont="1" applyBorder="1" applyAlignment="1">
      <alignment horizontal="left" vertical="center" wrapText="1"/>
    </xf>
    <xf numFmtId="0" fontId="10" fillId="0" borderId="49" xfId="0" applyFont="1" applyBorder="1" applyAlignment="1">
      <alignment horizontal="center" vertical="top" wrapText="1"/>
    </xf>
    <xf numFmtId="0" fontId="10" fillId="0" borderId="67"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71" xfId="0" applyFont="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552449</xdr:colOff>
      <xdr:row>33</xdr:row>
      <xdr:rowOff>76201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867649"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1"/>
  <sheetViews>
    <sheetView topLeftCell="A10" zoomScale="90" zoomScaleNormal="90" workbookViewId="0">
      <selection activeCell="R13" sqref="R13"/>
    </sheetView>
  </sheetViews>
  <sheetFormatPr defaultColWidth="9.140625" defaultRowHeight="15" x14ac:dyDescent="0.25"/>
  <cols>
    <col min="1" max="1" width="1.42578125" customWidth="1"/>
    <col min="2" max="13" width="9.42578125" customWidth="1"/>
    <col min="14" max="14" width="14.28515625" customWidth="1"/>
    <col min="15" max="15" width="2.7109375" customWidth="1"/>
    <col min="16" max="16" width="2.140625" customWidth="1"/>
  </cols>
  <sheetData>
    <row r="1" spans="1:16" ht="37.5" customHeight="1" thickBot="1" x14ac:dyDescent="0.3">
      <c r="A1" s="202" t="s">
        <v>0</v>
      </c>
      <c r="B1" s="203"/>
      <c r="C1" s="203"/>
      <c r="D1" s="203"/>
      <c r="E1" s="203"/>
      <c r="F1" s="203"/>
      <c r="G1" s="203"/>
      <c r="H1" s="203"/>
      <c r="I1" s="203"/>
      <c r="J1" s="203"/>
      <c r="K1" s="203"/>
      <c r="L1" s="203"/>
      <c r="M1" s="203"/>
      <c r="N1" s="203"/>
      <c r="O1" s="203"/>
      <c r="P1" s="204"/>
    </row>
    <row r="2" spans="1:16" ht="27" customHeight="1" x14ac:dyDescent="0.25">
      <c r="A2" s="199" t="s">
        <v>1</v>
      </c>
      <c r="B2" s="200"/>
      <c r="C2" s="200"/>
      <c r="D2" s="200"/>
      <c r="E2" s="200"/>
      <c r="F2" s="200"/>
      <c r="G2" s="200"/>
      <c r="H2" s="200"/>
      <c r="I2" s="200"/>
      <c r="J2" s="200"/>
      <c r="K2" s="200"/>
      <c r="L2" s="200"/>
      <c r="M2" s="200"/>
      <c r="N2" s="200"/>
      <c r="O2" s="200"/>
      <c r="P2" s="201"/>
    </row>
    <row r="3" spans="1:16" ht="18.75" x14ac:dyDescent="0.25">
      <c r="A3" s="205" t="s">
        <v>2</v>
      </c>
      <c r="B3" s="206"/>
      <c r="C3" s="206"/>
      <c r="D3" s="206"/>
      <c r="E3" s="206"/>
      <c r="F3" s="206"/>
      <c r="G3" s="206"/>
      <c r="H3" s="206"/>
      <c r="I3" s="206"/>
      <c r="J3" s="206"/>
      <c r="K3" s="206"/>
      <c r="L3" s="206"/>
      <c r="M3" s="206"/>
      <c r="N3" s="206"/>
      <c r="O3" s="206"/>
      <c r="P3" s="207"/>
    </row>
    <row r="4" spans="1:16" ht="24.75" customHeight="1" x14ac:dyDescent="0.25">
      <c r="A4" s="160" t="s">
        <v>3</v>
      </c>
      <c r="B4" s="188" t="s">
        <v>4</v>
      </c>
      <c r="C4" s="188"/>
      <c r="D4" s="188"/>
      <c r="E4" s="188"/>
      <c r="F4" s="188"/>
      <c r="G4" s="188"/>
      <c r="H4" s="188"/>
      <c r="I4" s="188"/>
      <c r="J4" s="188"/>
      <c r="K4" s="188"/>
      <c r="L4" s="188"/>
      <c r="M4" s="188"/>
      <c r="N4" s="188"/>
      <c r="O4" s="188"/>
      <c r="P4" s="189"/>
    </row>
    <row r="5" spans="1:16" ht="21.75" customHeight="1" x14ac:dyDescent="0.25">
      <c r="A5" s="161" t="s">
        <v>3</v>
      </c>
      <c r="B5" s="208" t="s">
        <v>5</v>
      </c>
      <c r="C5" s="208"/>
      <c r="D5" s="208"/>
      <c r="E5" s="208"/>
      <c r="F5" s="208"/>
      <c r="G5" s="208"/>
      <c r="H5" s="208"/>
      <c r="I5" s="208"/>
      <c r="J5" s="208"/>
      <c r="K5" s="208"/>
      <c r="L5" s="208"/>
      <c r="M5" s="208"/>
      <c r="N5" s="208"/>
      <c r="O5" s="208"/>
      <c r="P5" s="209"/>
    </row>
    <row r="6" spans="1:16" ht="18.75" x14ac:dyDescent="0.25">
      <c r="A6" s="205" t="s">
        <v>6</v>
      </c>
      <c r="B6" s="206"/>
      <c r="C6" s="206"/>
      <c r="D6" s="206"/>
      <c r="E6" s="206"/>
      <c r="F6" s="206"/>
      <c r="G6" s="206"/>
      <c r="H6" s="206"/>
      <c r="I6" s="206"/>
      <c r="J6" s="206"/>
      <c r="K6" s="206"/>
      <c r="L6" s="206"/>
      <c r="M6" s="206"/>
      <c r="N6" s="206"/>
      <c r="O6" s="206"/>
      <c r="P6" s="207"/>
    </row>
    <row r="7" spans="1:16" ht="73.5" customHeight="1" x14ac:dyDescent="0.25">
      <c r="A7" s="160" t="s">
        <v>3</v>
      </c>
      <c r="B7" s="188" t="s">
        <v>7</v>
      </c>
      <c r="C7" s="188"/>
      <c r="D7" s="188"/>
      <c r="E7" s="188"/>
      <c r="F7" s="188"/>
      <c r="G7" s="188"/>
      <c r="H7" s="188"/>
      <c r="I7" s="188"/>
      <c r="J7" s="188"/>
      <c r="K7" s="188"/>
      <c r="L7" s="188"/>
      <c r="M7" s="188"/>
      <c r="N7" s="188"/>
      <c r="O7" s="188"/>
      <c r="P7" s="189"/>
    </row>
    <row r="8" spans="1:16" ht="42.75" customHeight="1" x14ac:dyDescent="0.25">
      <c r="A8" s="160" t="s">
        <v>3</v>
      </c>
      <c r="B8" s="188" t="s">
        <v>8</v>
      </c>
      <c r="C8" s="188"/>
      <c r="D8" s="188"/>
      <c r="E8" s="188"/>
      <c r="F8" s="188"/>
      <c r="G8" s="188"/>
      <c r="H8" s="188"/>
      <c r="I8" s="188"/>
      <c r="J8" s="188"/>
      <c r="K8" s="188"/>
      <c r="L8" s="188"/>
      <c r="M8" s="188"/>
      <c r="N8" s="188"/>
      <c r="O8" s="188"/>
      <c r="P8" s="189"/>
    </row>
    <row r="9" spans="1:16" ht="31.5" customHeight="1" x14ac:dyDescent="0.25">
      <c r="A9" s="161" t="s">
        <v>3</v>
      </c>
      <c r="B9" s="182" t="s">
        <v>9</v>
      </c>
      <c r="C9" s="182"/>
      <c r="D9" s="182"/>
      <c r="E9" s="182"/>
      <c r="F9" s="182"/>
      <c r="G9" s="182"/>
      <c r="H9" s="182"/>
      <c r="I9" s="182"/>
      <c r="J9" s="182"/>
      <c r="K9" s="182"/>
      <c r="L9" s="182"/>
      <c r="M9" s="182"/>
      <c r="N9" s="182"/>
      <c r="O9" s="182"/>
      <c r="P9" s="183"/>
    </row>
    <row r="10" spans="1:16" ht="18.75" x14ac:dyDescent="0.25">
      <c r="A10" s="205" t="s">
        <v>10</v>
      </c>
      <c r="B10" s="206"/>
      <c r="C10" s="206"/>
      <c r="D10" s="206"/>
      <c r="E10" s="206"/>
      <c r="F10" s="206"/>
      <c r="G10" s="206"/>
      <c r="H10" s="206"/>
      <c r="I10" s="206"/>
      <c r="J10" s="206"/>
      <c r="K10" s="206"/>
      <c r="L10" s="206"/>
      <c r="M10" s="206"/>
      <c r="N10" s="206"/>
      <c r="O10" s="206"/>
      <c r="P10" s="207"/>
    </row>
    <row r="11" spans="1:16" ht="27" customHeight="1" x14ac:dyDescent="0.25">
      <c r="A11" s="161" t="s">
        <v>3</v>
      </c>
      <c r="B11" s="208" t="s">
        <v>11</v>
      </c>
      <c r="C11" s="208"/>
      <c r="D11" s="208"/>
      <c r="E11" s="208"/>
      <c r="F11" s="208"/>
      <c r="G11" s="208"/>
      <c r="H11" s="208"/>
      <c r="I11" s="208"/>
      <c r="J11" s="208"/>
      <c r="K11" s="208"/>
      <c r="L11" s="208"/>
      <c r="M11" s="208"/>
      <c r="N11" s="208"/>
      <c r="O11" s="208"/>
      <c r="P11" s="209"/>
    </row>
    <row r="12" spans="1:16" ht="18.75" x14ac:dyDescent="0.25">
      <c r="A12" s="205" t="s">
        <v>12</v>
      </c>
      <c r="B12" s="206"/>
      <c r="C12" s="206"/>
      <c r="D12" s="206"/>
      <c r="E12" s="206"/>
      <c r="F12" s="206"/>
      <c r="G12" s="206"/>
      <c r="H12" s="206"/>
      <c r="I12" s="206"/>
      <c r="J12" s="206"/>
      <c r="K12" s="206"/>
      <c r="L12" s="206"/>
      <c r="M12" s="206"/>
      <c r="N12" s="206"/>
      <c r="O12" s="206"/>
      <c r="P12" s="207"/>
    </row>
    <row r="13" spans="1:16" ht="47.25" customHeight="1" x14ac:dyDescent="0.25">
      <c r="A13" s="160" t="s">
        <v>3</v>
      </c>
      <c r="B13" s="188" t="s">
        <v>13</v>
      </c>
      <c r="C13" s="188"/>
      <c r="D13" s="188"/>
      <c r="E13" s="188"/>
      <c r="F13" s="188"/>
      <c r="G13" s="188"/>
      <c r="H13" s="188"/>
      <c r="I13" s="188"/>
      <c r="J13" s="188"/>
      <c r="K13" s="188"/>
      <c r="L13" s="188"/>
      <c r="M13" s="188"/>
      <c r="N13" s="188"/>
      <c r="O13" s="188"/>
      <c r="P13" s="189"/>
    </row>
    <row r="14" spans="1:16" ht="47.25" customHeight="1" x14ac:dyDescent="0.25">
      <c r="A14" s="160" t="s">
        <v>3</v>
      </c>
      <c r="B14" s="188" t="s">
        <v>14</v>
      </c>
      <c r="C14" s="188"/>
      <c r="D14" s="188"/>
      <c r="E14" s="188"/>
      <c r="F14" s="188"/>
      <c r="G14" s="188"/>
      <c r="H14" s="188"/>
      <c r="I14" s="188"/>
      <c r="J14" s="188"/>
      <c r="K14" s="188"/>
      <c r="L14" s="188"/>
      <c r="M14" s="188"/>
      <c r="N14" s="188"/>
      <c r="O14" s="188"/>
      <c r="P14" s="189"/>
    </row>
    <row r="15" spans="1:16" ht="29.25" customHeight="1" x14ac:dyDescent="0.25">
      <c r="A15" s="161" t="s">
        <v>3</v>
      </c>
      <c r="B15" s="182" t="s">
        <v>15</v>
      </c>
      <c r="C15" s="182"/>
      <c r="D15" s="182"/>
      <c r="E15" s="182"/>
      <c r="F15" s="182"/>
      <c r="G15" s="182"/>
      <c r="H15" s="182"/>
      <c r="I15" s="182"/>
      <c r="J15" s="182"/>
      <c r="K15" s="182"/>
      <c r="L15" s="182"/>
      <c r="M15" s="182"/>
      <c r="N15" s="182"/>
      <c r="O15" s="182"/>
      <c r="P15" s="183"/>
    </row>
    <row r="16" spans="1:16" ht="18.75" customHeight="1" x14ac:dyDescent="0.25">
      <c r="A16" s="210" t="s">
        <v>16</v>
      </c>
      <c r="B16" s="211"/>
      <c r="C16" s="211"/>
      <c r="D16" s="211"/>
      <c r="E16" s="211"/>
      <c r="F16" s="211"/>
      <c r="G16" s="211"/>
      <c r="H16" s="211"/>
      <c r="I16" s="211"/>
      <c r="J16" s="211"/>
      <c r="K16" s="211"/>
      <c r="L16" s="211"/>
      <c r="M16" s="211"/>
      <c r="N16" s="211"/>
      <c r="O16" s="211"/>
      <c r="P16" s="212"/>
    </row>
    <row r="17" spans="1:16" ht="19.5" customHeight="1" x14ac:dyDescent="0.25">
      <c r="A17" s="179" t="s">
        <v>17</v>
      </c>
      <c r="B17" s="180"/>
      <c r="C17" s="180"/>
      <c r="D17" s="180"/>
      <c r="E17" s="180"/>
      <c r="F17" s="180"/>
      <c r="G17" s="180"/>
      <c r="H17" s="180"/>
      <c r="I17" s="180"/>
      <c r="J17" s="180"/>
      <c r="K17" s="180"/>
      <c r="L17" s="180"/>
      <c r="M17" s="180"/>
      <c r="N17" s="180"/>
      <c r="O17" s="180"/>
      <c r="P17" s="181"/>
    </row>
    <row r="18" spans="1:16" ht="63" customHeight="1" x14ac:dyDescent="0.25">
      <c r="A18" s="160" t="s">
        <v>3</v>
      </c>
      <c r="B18" s="197" t="s">
        <v>18</v>
      </c>
      <c r="C18" s="197"/>
      <c r="D18" s="197"/>
      <c r="E18" s="197"/>
      <c r="F18" s="197"/>
      <c r="G18" s="197"/>
      <c r="H18" s="197"/>
      <c r="I18" s="197"/>
      <c r="J18" s="197"/>
      <c r="K18" s="197"/>
      <c r="L18" s="197"/>
      <c r="M18" s="197"/>
      <c r="N18" s="197"/>
      <c r="O18" s="197"/>
      <c r="P18" s="198"/>
    </row>
    <row r="19" spans="1:16" ht="50.25" customHeight="1" x14ac:dyDescent="0.25">
      <c r="A19" s="161" t="s">
        <v>3</v>
      </c>
      <c r="B19" s="195" t="s">
        <v>19</v>
      </c>
      <c r="C19" s="195"/>
      <c r="D19" s="195"/>
      <c r="E19" s="195"/>
      <c r="F19" s="195"/>
      <c r="G19" s="195"/>
      <c r="H19" s="195"/>
      <c r="I19" s="195"/>
      <c r="J19" s="195"/>
      <c r="K19" s="195"/>
      <c r="L19" s="195"/>
      <c r="M19" s="195"/>
      <c r="N19" s="195"/>
      <c r="O19" s="195"/>
      <c r="P19" s="196"/>
    </row>
    <row r="20" spans="1:16" x14ac:dyDescent="0.25">
      <c r="A20" s="192"/>
      <c r="B20" s="193"/>
      <c r="C20" s="193"/>
      <c r="D20" s="193"/>
      <c r="E20" s="193"/>
      <c r="F20" s="193"/>
      <c r="G20" s="193"/>
      <c r="H20" s="193"/>
      <c r="I20" s="193"/>
      <c r="J20" s="193"/>
      <c r="K20" s="193"/>
      <c r="L20" s="193"/>
      <c r="M20" s="193"/>
      <c r="N20" s="193"/>
      <c r="O20" s="193"/>
      <c r="P20" s="194"/>
    </row>
    <row r="21" spans="1:16" ht="18.75" x14ac:dyDescent="0.3">
      <c r="A21" s="159"/>
      <c r="B21" s="190" t="s">
        <v>20</v>
      </c>
      <c r="C21" s="190"/>
      <c r="D21" s="190"/>
      <c r="E21" s="190"/>
      <c r="F21" s="190"/>
      <c r="G21" s="190"/>
      <c r="H21" s="190"/>
      <c r="I21" s="190"/>
      <c r="J21" s="190"/>
      <c r="K21" s="190"/>
      <c r="L21" s="190"/>
      <c r="M21" s="190"/>
      <c r="N21" s="190"/>
      <c r="O21" s="190"/>
      <c r="P21" s="191"/>
    </row>
    <row r="22" spans="1:16" ht="15.75" customHeight="1" x14ac:dyDescent="0.25">
      <c r="A22" s="160" t="s">
        <v>3</v>
      </c>
      <c r="B22" s="188" t="s">
        <v>21</v>
      </c>
      <c r="C22" s="188"/>
      <c r="D22" s="188"/>
      <c r="E22" s="188"/>
      <c r="F22" s="188"/>
      <c r="G22" s="188"/>
      <c r="H22" s="188"/>
      <c r="I22" s="188"/>
      <c r="J22" s="188"/>
      <c r="K22" s="188"/>
      <c r="L22" s="188"/>
      <c r="M22" s="188"/>
      <c r="N22" s="188"/>
      <c r="O22" s="188"/>
      <c r="P22" s="189"/>
    </row>
    <row r="23" spans="1:16" ht="15.75" x14ac:dyDescent="0.25">
      <c r="A23" s="160" t="s">
        <v>3</v>
      </c>
      <c r="B23" s="184" t="s">
        <v>22</v>
      </c>
      <c r="C23" s="184"/>
      <c r="D23" s="184"/>
      <c r="E23" s="184"/>
      <c r="F23" s="184"/>
      <c r="G23" s="184"/>
      <c r="H23" s="184"/>
      <c r="I23" s="184"/>
      <c r="J23" s="184"/>
      <c r="K23" s="184"/>
      <c r="L23" s="184"/>
      <c r="M23" s="184"/>
      <c r="N23" s="184"/>
      <c r="O23" s="184"/>
      <c r="P23" s="185"/>
    </row>
    <row r="24" spans="1:16" ht="30" customHeight="1" x14ac:dyDescent="0.25">
      <c r="A24" s="160" t="s">
        <v>3</v>
      </c>
      <c r="B24" s="188" t="s">
        <v>23</v>
      </c>
      <c r="C24" s="188"/>
      <c r="D24" s="188"/>
      <c r="E24" s="188"/>
      <c r="F24" s="188"/>
      <c r="G24" s="188"/>
      <c r="H24" s="188"/>
      <c r="I24" s="188"/>
      <c r="J24" s="188"/>
      <c r="K24" s="188"/>
      <c r="L24" s="188"/>
      <c r="M24" s="188"/>
      <c r="N24" s="188"/>
      <c r="O24" s="188"/>
      <c r="P24" s="189"/>
    </row>
    <row r="25" spans="1:16" ht="15.75" x14ac:dyDescent="0.25">
      <c r="A25" s="160" t="s">
        <v>3</v>
      </c>
      <c r="B25" s="184" t="s">
        <v>24</v>
      </c>
      <c r="C25" s="184"/>
      <c r="D25" s="184"/>
      <c r="E25" s="184"/>
      <c r="F25" s="184"/>
      <c r="G25" s="184"/>
      <c r="H25" s="184"/>
      <c r="I25" s="184"/>
      <c r="J25" s="184"/>
      <c r="K25" s="184"/>
      <c r="L25" s="184"/>
      <c r="M25" s="184"/>
      <c r="N25" s="184"/>
      <c r="O25" s="184"/>
      <c r="P25" s="185"/>
    </row>
    <row r="26" spans="1:16" ht="15.75" x14ac:dyDescent="0.25">
      <c r="A26" s="160" t="s">
        <v>3</v>
      </c>
      <c r="B26" s="184" t="s">
        <v>25</v>
      </c>
      <c r="C26" s="184"/>
      <c r="D26" s="184"/>
      <c r="E26" s="184"/>
      <c r="F26" s="184"/>
      <c r="G26" s="184"/>
      <c r="H26" s="184"/>
      <c r="I26" s="184"/>
      <c r="J26" s="184"/>
      <c r="K26" s="184"/>
      <c r="L26" s="184"/>
      <c r="M26" s="184"/>
      <c r="N26" s="184"/>
      <c r="O26" s="184"/>
      <c r="P26" s="185"/>
    </row>
    <row r="27" spans="1:16" ht="15.75" x14ac:dyDescent="0.25">
      <c r="A27" s="160"/>
      <c r="B27" s="186" t="s">
        <v>26</v>
      </c>
      <c r="C27" s="186"/>
      <c r="D27" s="186"/>
      <c r="E27" s="186"/>
      <c r="F27" s="186"/>
      <c r="G27" s="186"/>
      <c r="H27" s="186"/>
      <c r="I27" s="186"/>
      <c r="J27" s="186"/>
      <c r="K27" s="186"/>
      <c r="L27" s="186"/>
      <c r="M27" s="186"/>
      <c r="N27" s="186"/>
      <c r="O27" s="186"/>
      <c r="P27" s="187"/>
    </row>
    <row r="28" spans="1:16" ht="15.75" x14ac:dyDescent="0.25">
      <c r="A28" s="160" t="s">
        <v>3</v>
      </c>
      <c r="B28" s="184" t="s">
        <v>27</v>
      </c>
      <c r="C28" s="184"/>
      <c r="D28" s="184"/>
      <c r="E28" s="184"/>
      <c r="F28" s="184"/>
      <c r="G28" s="184"/>
      <c r="H28" s="184"/>
      <c r="I28" s="184"/>
      <c r="J28" s="184"/>
      <c r="K28" s="184"/>
      <c r="L28" s="184"/>
      <c r="M28" s="184"/>
      <c r="N28" s="184"/>
      <c r="O28" s="184"/>
      <c r="P28" s="185"/>
    </row>
    <row r="29" spans="1:16" ht="15.75" x14ac:dyDescent="0.25">
      <c r="A29" s="160" t="s">
        <v>3</v>
      </c>
      <c r="B29" s="184" t="s">
        <v>28</v>
      </c>
      <c r="C29" s="184"/>
      <c r="D29" s="184"/>
      <c r="E29" s="184"/>
      <c r="F29" s="184"/>
      <c r="G29" s="184"/>
      <c r="H29" s="184"/>
      <c r="I29" s="184"/>
      <c r="J29" s="184"/>
      <c r="K29" s="184"/>
      <c r="L29" s="184"/>
      <c r="M29" s="184"/>
      <c r="N29" s="184"/>
      <c r="O29" s="184"/>
      <c r="P29" s="185"/>
    </row>
    <row r="30" spans="1:16" ht="15.75" x14ac:dyDescent="0.25">
      <c r="A30" s="160" t="s">
        <v>3</v>
      </c>
      <c r="B30" s="184" t="s">
        <v>29</v>
      </c>
      <c r="C30" s="184"/>
      <c r="D30" s="184"/>
      <c r="E30" s="184"/>
      <c r="F30" s="184"/>
      <c r="G30" s="184"/>
      <c r="H30" s="184"/>
      <c r="I30" s="184"/>
      <c r="J30" s="184"/>
      <c r="K30" s="184"/>
      <c r="L30" s="184"/>
      <c r="M30" s="184"/>
      <c r="N30" s="184"/>
      <c r="O30" s="184"/>
      <c r="P30" s="185"/>
    </row>
    <row r="31" spans="1:16" ht="72.75" customHeight="1" x14ac:dyDescent="0.25">
      <c r="A31" s="161" t="s">
        <v>3</v>
      </c>
      <c r="B31" s="182" t="s">
        <v>30</v>
      </c>
      <c r="C31" s="182"/>
      <c r="D31" s="182"/>
      <c r="E31" s="182"/>
      <c r="F31" s="182"/>
      <c r="G31" s="182"/>
      <c r="H31" s="182"/>
      <c r="I31" s="182"/>
      <c r="J31" s="182"/>
      <c r="K31" s="182"/>
      <c r="L31" s="182"/>
      <c r="M31" s="182"/>
      <c r="N31" s="182"/>
      <c r="O31" s="182"/>
      <c r="P31" s="183"/>
    </row>
  </sheetData>
  <mergeCells count="31">
    <mergeCell ref="A16:P16"/>
    <mergeCell ref="B15:P15"/>
    <mergeCell ref="A10:P10"/>
    <mergeCell ref="A12:P12"/>
    <mergeCell ref="B11:P11"/>
    <mergeCell ref="B13:P13"/>
    <mergeCell ref="A2:P2"/>
    <mergeCell ref="A1:P1"/>
    <mergeCell ref="A3:P3"/>
    <mergeCell ref="A6:P6"/>
    <mergeCell ref="B14:P14"/>
    <mergeCell ref="B4:P4"/>
    <mergeCell ref="B7:P7"/>
    <mergeCell ref="B8:P8"/>
    <mergeCell ref="B9:P9"/>
    <mergeCell ref="B5:P5"/>
    <mergeCell ref="A17:P17"/>
    <mergeCell ref="B31:P31"/>
    <mergeCell ref="B30:P30"/>
    <mergeCell ref="B29:P29"/>
    <mergeCell ref="B28:P28"/>
    <mergeCell ref="B27:P27"/>
    <mergeCell ref="B26:P26"/>
    <mergeCell ref="B25:P25"/>
    <mergeCell ref="B24:P24"/>
    <mergeCell ref="B23:P23"/>
    <mergeCell ref="B22:P22"/>
    <mergeCell ref="B21:P21"/>
    <mergeCell ref="A20:P20"/>
    <mergeCell ref="B19:P19"/>
    <mergeCell ref="B18:P18"/>
  </mergeCells>
  <printOptions horizontalCentered="1"/>
  <pageMargins left="0.25" right="0.25" top="0.25" bottom="0.2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2"/>
  <sheetViews>
    <sheetView workbookViewId="0">
      <selection activeCell="L36" sqref="L35:L36"/>
    </sheetView>
  </sheetViews>
  <sheetFormatPr defaultColWidth="9.140625" defaultRowHeight="12.75" x14ac:dyDescent="0.2"/>
  <cols>
    <col min="1" max="1" width="2.5703125" style="10" customWidth="1"/>
    <col min="2" max="2" width="18" style="10" customWidth="1"/>
    <col min="3" max="3" width="24" style="10" customWidth="1"/>
    <col min="4" max="7" width="16.85546875" style="10" customWidth="1"/>
    <col min="8" max="8" width="18.42578125" style="10" customWidth="1"/>
    <col min="9" max="9" width="2.7109375" style="10" customWidth="1"/>
    <col min="10" max="16384" width="9.140625" style="10"/>
  </cols>
  <sheetData>
    <row r="1" spans="2:8" ht="25.5" customHeight="1" x14ac:dyDescent="0.2">
      <c r="B1" s="321" t="s">
        <v>173</v>
      </c>
      <c r="C1" s="321"/>
      <c r="D1" s="321"/>
      <c r="E1" s="321"/>
      <c r="F1" s="321"/>
      <c r="G1" s="321"/>
      <c r="H1" s="321"/>
    </row>
    <row r="2" spans="2:8" ht="67.5" customHeight="1" x14ac:dyDescent="0.2">
      <c r="B2" s="326" t="s">
        <v>185</v>
      </c>
      <c r="C2" s="326"/>
      <c r="D2" s="326"/>
      <c r="E2" s="326"/>
      <c r="F2" s="326"/>
      <c r="G2" s="326"/>
      <c r="H2" s="326"/>
    </row>
    <row r="4" spans="2:8" x14ac:dyDescent="0.2">
      <c r="B4" s="327" t="s">
        <v>186</v>
      </c>
      <c r="C4" s="327"/>
      <c r="D4" s="327" t="s">
        <v>43</v>
      </c>
      <c r="E4" s="327"/>
      <c r="F4" s="327"/>
      <c r="G4" s="327"/>
      <c r="H4" s="327" t="s">
        <v>44</v>
      </c>
    </row>
    <row r="5" spans="2:8" x14ac:dyDescent="0.2">
      <c r="B5" s="327"/>
      <c r="C5" s="327"/>
      <c r="D5" s="176" t="s">
        <v>168</v>
      </c>
      <c r="E5" s="176" t="s">
        <v>167</v>
      </c>
      <c r="F5" s="176" t="s">
        <v>44</v>
      </c>
      <c r="G5" s="176" t="s">
        <v>47</v>
      </c>
      <c r="H5" s="327"/>
    </row>
    <row r="6" spans="2:8" ht="13.5" x14ac:dyDescent="0.25">
      <c r="B6" s="54"/>
      <c r="H6" s="37">
        <f>SUM(H4:H5)</f>
        <v>0</v>
      </c>
    </row>
    <row r="7" spans="2:8" ht="13.5" x14ac:dyDescent="0.25">
      <c r="B7" s="33"/>
      <c r="C7" s="33"/>
      <c r="D7" s="172"/>
      <c r="E7" s="172"/>
      <c r="F7" s="36"/>
      <c r="G7" s="172"/>
      <c r="H7" s="37">
        <f>SUM(H5:H6)</f>
        <v>0</v>
      </c>
    </row>
    <row r="8" spans="2:8" ht="15.75" x14ac:dyDescent="0.4">
      <c r="B8" s="33"/>
      <c r="C8" s="33"/>
      <c r="D8" s="172"/>
      <c r="E8" s="172"/>
      <c r="F8" s="36"/>
      <c r="G8" s="172"/>
      <c r="H8" s="61">
        <f>SUM(H6:H7)</f>
        <v>0</v>
      </c>
    </row>
    <row r="9" spans="2:8" ht="13.5" x14ac:dyDescent="0.25">
      <c r="F9" s="322" t="s">
        <v>179</v>
      </c>
      <c r="G9" s="322"/>
      <c r="H9" s="37">
        <f>SUM(H7:H8)</f>
        <v>0</v>
      </c>
    </row>
    <row r="10" spans="2:8" x14ac:dyDescent="0.2">
      <c r="F10" s="55"/>
      <c r="H10" s="15"/>
    </row>
    <row r="11" spans="2:8" x14ac:dyDescent="0.2">
      <c r="F11" s="55"/>
      <c r="H11" s="15"/>
    </row>
    <row r="12" spans="2:8" ht="15.75" x14ac:dyDescent="0.4">
      <c r="F12" s="55"/>
      <c r="H12" s="61">
        <f>H11</f>
        <v>0</v>
      </c>
    </row>
    <row r="13" spans="2:8" ht="13.5" x14ac:dyDescent="0.25">
      <c r="F13" s="325" t="s">
        <v>180</v>
      </c>
      <c r="G13" s="325"/>
      <c r="H13" s="37">
        <f>H12</f>
        <v>0</v>
      </c>
    </row>
    <row r="14" spans="2:8" x14ac:dyDescent="0.2">
      <c r="F14" s="55"/>
      <c r="H14" s="15"/>
    </row>
    <row r="15" spans="2:8" x14ac:dyDescent="0.2">
      <c r="F15" s="55"/>
      <c r="H15" s="15"/>
    </row>
    <row r="16" spans="2:8" x14ac:dyDescent="0.2">
      <c r="F16" s="55"/>
      <c r="H16" s="15"/>
    </row>
    <row r="20" spans="2:8" ht="15" x14ac:dyDescent="0.2">
      <c r="B20" s="29" t="s">
        <v>187</v>
      </c>
      <c r="C20" s="41"/>
      <c r="D20" s="41"/>
      <c r="E20" s="41"/>
      <c r="F20" s="41"/>
      <c r="G20" s="41"/>
      <c r="H20" s="42"/>
    </row>
    <row r="21" spans="2:8" ht="15" x14ac:dyDescent="0.2">
      <c r="B21" s="86"/>
      <c r="C21" s="60"/>
      <c r="D21" s="60"/>
      <c r="E21" s="60"/>
      <c r="F21" s="60"/>
      <c r="G21" s="60"/>
      <c r="H21" s="24"/>
    </row>
    <row r="22" spans="2:8" ht="15" x14ac:dyDescent="0.2">
      <c r="B22" s="86"/>
      <c r="C22" s="87"/>
      <c r="D22" s="87"/>
      <c r="E22" s="19"/>
      <c r="F22" s="19"/>
      <c r="G22" s="19"/>
      <c r="H22" s="24"/>
    </row>
    <row r="23" spans="2:8" ht="15" x14ac:dyDescent="0.2">
      <c r="B23" s="23"/>
      <c r="C23" s="19"/>
      <c r="D23" s="19"/>
      <c r="E23" s="19"/>
      <c r="F23" s="19"/>
      <c r="G23" s="19"/>
      <c r="H23" s="24"/>
    </row>
    <row r="24" spans="2:8" ht="15" x14ac:dyDescent="0.2">
      <c r="B24" s="23"/>
      <c r="C24" s="19"/>
      <c r="D24" s="19"/>
      <c r="E24" s="19"/>
      <c r="F24" s="19"/>
      <c r="G24" s="19"/>
      <c r="H24" s="24"/>
    </row>
    <row r="25" spans="2:8" ht="15" x14ac:dyDescent="0.25">
      <c r="B25" s="25"/>
      <c r="C25" s="20"/>
      <c r="D25" s="20"/>
      <c r="E25" s="20"/>
      <c r="F25" s="9"/>
      <c r="G25" s="177" t="s">
        <v>182</v>
      </c>
      <c r="H25" s="97">
        <f>H9</f>
        <v>0</v>
      </c>
    </row>
    <row r="26" spans="2:8" ht="15" x14ac:dyDescent="0.25">
      <c r="B26"/>
      <c r="C26"/>
      <c r="D26"/>
      <c r="E26"/>
      <c r="F26"/>
      <c r="G26"/>
      <c r="H26"/>
    </row>
    <row r="27" spans="2:8" ht="15" x14ac:dyDescent="0.25">
      <c r="B27"/>
      <c r="C27"/>
      <c r="D27"/>
      <c r="E27"/>
      <c r="F27"/>
      <c r="G27"/>
      <c r="H27"/>
    </row>
    <row r="28" spans="2:8" x14ac:dyDescent="0.2">
      <c r="B28" s="29" t="s">
        <v>188</v>
      </c>
      <c r="C28" s="30"/>
      <c r="D28" s="21"/>
      <c r="E28" s="21"/>
      <c r="F28" s="21"/>
      <c r="G28" s="21"/>
      <c r="H28" s="26"/>
    </row>
    <row r="29" spans="2:8" x14ac:dyDescent="0.2">
      <c r="B29" s="27"/>
      <c r="C29" s="22"/>
      <c r="D29" s="22"/>
      <c r="E29" s="22"/>
      <c r="F29" s="22"/>
      <c r="G29" s="22"/>
      <c r="H29" s="28"/>
    </row>
    <row r="30" spans="2:8" ht="15" x14ac:dyDescent="0.25">
      <c r="B30" s="43"/>
      <c r="C30" s="44"/>
      <c r="D30" s="44"/>
      <c r="E30" s="44"/>
      <c r="F30" s="9"/>
      <c r="G30" s="178" t="s">
        <v>180</v>
      </c>
      <c r="H30" s="97">
        <v>0</v>
      </c>
    </row>
    <row r="31" spans="2:8" ht="15" x14ac:dyDescent="0.25">
      <c r="B31"/>
      <c r="C31"/>
      <c r="D31"/>
      <c r="E31"/>
      <c r="F31"/>
      <c r="G31"/>
      <c r="H31" s="8"/>
    </row>
    <row r="32" spans="2:8" ht="15" x14ac:dyDescent="0.25">
      <c r="B32"/>
      <c r="C32"/>
      <c r="D32"/>
      <c r="E32"/>
      <c r="F32" s="174" t="s">
        <v>189</v>
      </c>
      <c r="G32" s="174"/>
      <c r="H32" s="3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topLeftCell="A13" workbookViewId="0">
      <selection activeCell="K37" sqref="K37"/>
    </sheetView>
  </sheetViews>
  <sheetFormatPr defaultColWidth="9.140625" defaultRowHeight="15" x14ac:dyDescent="0.25"/>
  <cols>
    <col min="1" max="5" width="18.5703125" customWidth="1"/>
    <col min="6" max="6" width="16" customWidth="1"/>
    <col min="7" max="7" width="18.5703125" customWidth="1"/>
    <col min="8" max="8" width="2.140625" customWidth="1"/>
  </cols>
  <sheetData>
    <row r="1" spans="1:7" ht="20.25" customHeight="1" x14ac:dyDescent="0.25">
      <c r="A1" s="321" t="s">
        <v>173</v>
      </c>
      <c r="B1" s="321"/>
      <c r="C1" s="321"/>
      <c r="D1" s="321"/>
      <c r="E1" s="321"/>
      <c r="F1" s="321"/>
      <c r="G1" s="321"/>
    </row>
    <row r="2" spans="1:7" ht="53.25" customHeight="1" x14ac:dyDescent="0.25">
      <c r="A2" s="300" t="s">
        <v>190</v>
      </c>
      <c r="B2" s="300"/>
      <c r="C2" s="300"/>
      <c r="D2" s="300"/>
      <c r="E2" s="300"/>
      <c r="F2" s="300"/>
      <c r="G2" s="300"/>
    </row>
    <row r="3" spans="1:7" x14ac:dyDescent="0.25">
      <c r="A3" s="324" t="s">
        <v>175</v>
      </c>
      <c r="B3" s="324"/>
      <c r="C3" s="324" t="s">
        <v>176</v>
      </c>
      <c r="D3" s="324"/>
      <c r="E3" s="324"/>
      <c r="F3" s="324"/>
      <c r="G3" s="175" t="s">
        <v>44</v>
      </c>
    </row>
    <row r="4" spans="1:7" x14ac:dyDescent="0.25">
      <c r="A4" s="47"/>
      <c r="B4" s="10"/>
      <c r="C4" s="10"/>
      <c r="D4" s="10"/>
      <c r="E4" s="10"/>
      <c r="F4" s="10"/>
      <c r="G4" s="37">
        <f>SUM(G2:G3)</f>
        <v>0</v>
      </c>
    </row>
    <row r="5" spans="1:7" ht="17.25" x14ac:dyDescent="0.4">
      <c r="A5" s="33"/>
      <c r="B5" s="33"/>
      <c r="C5" s="33"/>
      <c r="D5" s="33"/>
      <c r="E5" s="172"/>
      <c r="F5" s="34"/>
      <c r="G5" s="61">
        <f>SUM(G3:G4)</f>
        <v>0</v>
      </c>
    </row>
    <row r="6" spans="1:7" x14ac:dyDescent="0.25">
      <c r="E6" s="322" t="s">
        <v>179</v>
      </c>
      <c r="F6" s="322"/>
      <c r="G6" s="37">
        <f>SUM(G4:G5)</f>
        <v>0</v>
      </c>
    </row>
    <row r="8" spans="1:7" ht="17.25" x14ac:dyDescent="0.4">
      <c r="G8" s="61">
        <f>G7</f>
        <v>0</v>
      </c>
    </row>
    <row r="9" spans="1:7" x14ac:dyDescent="0.25">
      <c r="E9" s="325" t="s">
        <v>180</v>
      </c>
      <c r="F9" s="325"/>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x14ac:dyDescent="0.25">
      <c r="F14" s="53"/>
      <c r="G14" s="53"/>
    </row>
    <row r="15" spans="1:7" x14ac:dyDescent="0.25">
      <c r="F15" s="53"/>
      <c r="G15" s="53"/>
    </row>
    <row r="16" spans="1:7" x14ac:dyDescent="0.25">
      <c r="F16" s="53"/>
      <c r="G16" s="53"/>
    </row>
    <row r="17" spans="1:7" x14ac:dyDescent="0.25">
      <c r="F17" s="53"/>
      <c r="G17" s="53"/>
    </row>
    <row r="18" spans="1:7" x14ac:dyDescent="0.25">
      <c r="F18" s="53"/>
      <c r="G18" s="53"/>
    </row>
    <row r="19" spans="1:7" x14ac:dyDescent="0.25">
      <c r="F19" s="53"/>
      <c r="G19" s="53"/>
    </row>
    <row r="20" spans="1:7" x14ac:dyDescent="0.25">
      <c r="F20" s="53"/>
      <c r="G20" s="53"/>
    </row>
    <row r="21" spans="1:7" x14ac:dyDescent="0.25">
      <c r="F21" s="53"/>
      <c r="G21" s="53"/>
    </row>
    <row r="22" spans="1:7" x14ac:dyDescent="0.25">
      <c r="F22" s="53"/>
      <c r="G22" s="53"/>
    </row>
    <row r="23" spans="1:7" x14ac:dyDescent="0.25">
      <c r="A23" s="29" t="s">
        <v>191</v>
      </c>
      <c r="B23" s="41"/>
      <c r="C23" s="41"/>
      <c r="D23" s="41"/>
      <c r="E23" s="41"/>
      <c r="F23" s="41"/>
      <c r="G23" s="42"/>
    </row>
    <row r="24" spans="1:7" x14ac:dyDescent="0.25">
      <c r="A24" s="38"/>
      <c r="B24" s="19"/>
      <c r="C24" s="19"/>
      <c r="D24" s="19"/>
      <c r="E24" s="19"/>
      <c r="F24" s="19"/>
      <c r="G24" s="24"/>
    </row>
    <row r="25" spans="1:7" x14ac:dyDescent="0.25">
      <c r="A25" s="23"/>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5"/>
      <c r="B28" s="20"/>
      <c r="C28" s="20"/>
      <c r="D28" s="20"/>
      <c r="E28" s="9"/>
      <c r="F28" s="177" t="s">
        <v>182</v>
      </c>
      <c r="G28" s="97">
        <f>G6</f>
        <v>0</v>
      </c>
    </row>
    <row r="31" spans="1:7" x14ac:dyDescent="0.25">
      <c r="A31" s="29" t="s">
        <v>192</v>
      </c>
      <c r="B31" s="30"/>
      <c r="C31" s="21"/>
      <c r="D31" s="21"/>
      <c r="E31" s="21"/>
      <c r="F31" s="21"/>
      <c r="G31" s="26"/>
    </row>
    <row r="32" spans="1:7" x14ac:dyDescent="0.25">
      <c r="A32" s="27"/>
      <c r="B32" s="22"/>
      <c r="C32" s="22"/>
      <c r="D32" s="22"/>
      <c r="E32" s="22"/>
      <c r="F32" s="22"/>
      <c r="G32" s="28"/>
    </row>
    <row r="33" spans="1:7" x14ac:dyDescent="0.25">
      <c r="A33" s="43"/>
      <c r="B33" s="44"/>
      <c r="C33" s="44"/>
      <c r="D33" s="44"/>
      <c r="E33" s="9"/>
      <c r="F33" s="178" t="s">
        <v>180</v>
      </c>
      <c r="G33" s="97">
        <v>0</v>
      </c>
    </row>
    <row r="34" spans="1:7" x14ac:dyDescent="0.25">
      <c r="G34" s="8"/>
    </row>
    <row r="35" spans="1:7" x14ac:dyDescent="0.25">
      <c r="E35" s="323" t="s">
        <v>193</v>
      </c>
      <c r="F35" s="323"/>
      <c r="G35" s="3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B13" workbookViewId="0">
      <selection activeCell="G35" sqref="G35"/>
    </sheetView>
  </sheetViews>
  <sheetFormatPr defaultColWidth="9.140625" defaultRowHeight="15" x14ac:dyDescent="0.25"/>
  <cols>
    <col min="1" max="1" width="22.5703125" customWidth="1"/>
    <col min="2" max="2" width="23.7109375" customWidth="1"/>
    <col min="3" max="6" width="16.42578125" customWidth="1"/>
    <col min="7" max="7" width="16.7109375" customWidth="1"/>
    <col min="8" max="8" width="2.42578125" customWidth="1"/>
  </cols>
  <sheetData>
    <row r="1" spans="1:7" ht="29.25" customHeight="1" x14ac:dyDescent="0.25">
      <c r="A1" s="321" t="s">
        <v>173</v>
      </c>
      <c r="B1" s="321"/>
      <c r="C1" s="321"/>
      <c r="D1" s="321"/>
      <c r="E1" s="321"/>
      <c r="F1" s="321"/>
      <c r="G1" s="321"/>
    </row>
    <row r="2" spans="1:7" ht="41.25" customHeight="1" x14ac:dyDescent="0.25">
      <c r="A2" s="326" t="s">
        <v>194</v>
      </c>
      <c r="B2" s="326"/>
      <c r="C2" s="326"/>
      <c r="D2" s="326"/>
      <c r="E2" s="326"/>
      <c r="F2" s="326"/>
      <c r="G2" s="326"/>
    </row>
    <row r="3" spans="1:7" ht="7.5" customHeight="1" x14ac:dyDescent="0.25">
      <c r="A3" s="10"/>
      <c r="B3" s="10"/>
      <c r="C3" s="10"/>
      <c r="D3" s="10"/>
      <c r="E3" s="10"/>
      <c r="F3" s="10"/>
      <c r="G3" s="10"/>
    </row>
    <row r="4" spans="1:7" x14ac:dyDescent="0.25">
      <c r="A4" s="327" t="s">
        <v>186</v>
      </c>
      <c r="B4" s="327"/>
      <c r="C4" s="327" t="s">
        <v>43</v>
      </c>
      <c r="D4" s="327"/>
      <c r="E4" s="327"/>
      <c r="F4" s="327"/>
      <c r="G4" s="327" t="s">
        <v>44</v>
      </c>
    </row>
    <row r="5" spans="1:7" x14ac:dyDescent="0.25">
      <c r="A5" s="327"/>
      <c r="B5" s="327"/>
      <c r="C5" s="176" t="s">
        <v>168</v>
      </c>
      <c r="D5" s="176" t="s">
        <v>167</v>
      </c>
      <c r="E5" s="176" t="s">
        <v>44</v>
      </c>
      <c r="F5" s="176" t="s">
        <v>47</v>
      </c>
      <c r="G5" s="327"/>
    </row>
    <row r="6" spans="1:7" x14ac:dyDescent="0.25">
      <c r="A6" s="54"/>
      <c r="B6" s="10"/>
      <c r="C6" s="10"/>
      <c r="D6" s="10"/>
      <c r="E6" s="10"/>
      <c r="F6" s="10"/>
      <c r="G6" s="37">
        <f>SUM(G4:G5)</f>
        <v>0</v>
      </c>
    </row>
    <row r="7" spans="1:7" x14ac:dyDescent="0.25">
      <c r="A7" s="33"/>
      <c r="B7" s="33"/>
      <c r="C7" s="172"/>
      <c r="D7" s="172"/>
      <c r="E7" s="36"/>
      <c r="F7" s="172"/>
      <c r="G7" s="37">
        <f>SUM(G5:G6)</f>
        <v>0</v>
      </c>
    </row>
    <row r="8" spans="1:7" ht="17.25" x14ac:dyDescent="0.4">
      <c r="A8" s="33"/>
      <c r="B8" s="33"/>
      <c r="C8" s="172"/>
      <c r="D8" s="172"/>
      <c r="E8" s="36"/>
      <c r="F8" s="172"/>
      <c r="G8" s="61">
        <f>SUM(G6:G7)</f>
        <v>0</v>
      </c>
    </row>
    <row r="9" spans="1:7" x14ac:dyDescent="0.25">
      <c r="A9" s="10"/>
      <c r="B9" s="10"/>
      <c r="C9" s="10"/>
      <c r="D9" s="10"/>
      <c r="E9" s="322" t="s">
        <v>179</v>
      </c>
      <c r="F9" s="322"/>
      <c r="G9" s="37">
        <f>SUM(G7:G8)</f>
        <v>0</v>
      </c>
    </row>
    <row r="10" spans="1:7" x14ac:dyDescent="0.25">
      <c r="A10" s="10"/>
      <c r="B10" s="10"/>
      <c r="C10" s="10"/>
      <c r="D10" s="10"/>
      <c r="E10" s="55"/>
      <c r="F10" s="10"/>
      <c r="G10" s="15"/>
    </row>
    <row r="11" spans="1:7" ht="17.25" x14ac:dyDescent="0.4">
      <c r="A11" s="10"/>
      <c r="B11" s="10"/>
      <c r="C11" s="10"/>
      <c r="D11" s="10"/>
      <c r="E11" s="55"/>
      <c r="F11" s="10"/>
      <c r="G11" s="61">
        <f>G10</f>
        <v>0</v>
      </c>
    </row>
    <row r="12" spans="1:7" x14ac:dyDescent="0.25">
      <c r="A12" s="10"/>
      <c r="B12" s="10"/>
      <c r="C12" s="10"/>
      <c r="D12" s="10"/>
      <c r="E12" s="325" t="s">
        <v>180</v>
      </c>
      <c r="F12" s="325"/>
      <c r="G12" s="37">
        <f>G11</f>
        <v>0</v>
      </c>
    </row>
    <row r="13" spans="1:7" x14ac:dyDescent="0.25">
      <c r="A13" s="10"/>
      <c r="B13" s="10"/>
      <c r="C13" s="10"/>
      <c r="D13" s="10"/>
      <c r="E13" s="55"/>
      <c r="F13" s="10"/>
      <c r="G13" s="15"/>
    </row>
    <row r="14" spans="1:7" x14ac:dyDescent="0.25">
      <c r="A14" s="10"/>
      <c r="B14" s="10"/>
      <c r="C14" s="10"/>
      <c r="D14" s="10"/>
      <c r="E14" s="55"/>
      <c r="F14" s="10"/>
      <c r="G14" s="15"/>
    </row>
    <row r="15" spans="1:7" x14ac:dyDescent="0.25">
      <c r="A15" s="10"/>
      <c r="B15" s="10"/>
      <c r="C15" s="10"/>
      <c r="D15" s="10"/>
      <c r="E15" s="55"/>
      <c r="F15" s="10"/>
      <c r="G15" s="15"/>
    </row>
    <row r="16" spans="1:7" x14ac:dyDescent="0.25">
      <c r="A16" s="10"/>
      <c r="B16" s="10"/>
      <c r="C16" s="10"/>
      <c r="D16" s="10"/>
      <c r="E16" s="55"/>
      <c r="F16" s="10"/>
      <c r="G16" s="15"/>
    </row>
    <row r="17" spans="1:7" x14ac:dyDescent="0.25">
      <c r="A17" s="10"/>
      <c r="B17" s="10"/>
      <c r="C17" s="10"/>
      <c r="D17" s="10"/>
      <c r="E17" s="55"/>
      <c r="F17" s="10"/>
      <c r="G17" s="15"/>
    </row>
    <row r="18" spans="1:7" x14ac:dyDescent="0.25">
      <c r="A18" s="10"/>
      <c r="B18" s="10"/>
      <c r="C18" s="10"/>
      <c r="D18" s="10"/>
      <c r="E18" s="55"/>
      <c r="F18" s="10"/>
      <c r="G18" s="15"/>
    </row>
    <row r="19" spans="1:7" x14ac:dyDescent="0.25">
      <c r="A19" s="10"/>
      <c r="B19" s="10"/>
      <c r="C19" s="10"/>
      <c r="D19" s="10"/>
      <c r="E19" s="55"/>
      <c r="F19" s="10"/>
      <c r="G19" s="15"/>
    </row>
    <row r="20" spans="1:7" x14ac:dyDescent="0.25">
      <c r="A20" s="10"/>
      <c r="B20" s="10"/>
      <c r="C20" s="10"/>
      <c r="D20" s="10"/>
      <c r="E20" s="55"/>
      <c r="F20" s="10"/>
      <c r="G20" s="15"/>
    </row>
    <row r="21" spans="1:7" x14ac:dyDescent="0.25">
      <c r="A21" s="10"/>
      <c r="B21" s="10"/>
      <c r="C21" s="10"/>
      <c r="D21" s="10"/>
      <c r="E21" s="55"/>
      <c r="F21" s="10"/>
      <c r="G21" s="15"/>
    </row>
    <row r="22" spans="1:7" x14ac:dyDescent="0.25">
      <c r="A22" s="10"/>
      <c r="B22" s="10"/>
      <c r="C22" s="10"/>
      <c r="D22" s="10"/>
      <c r="E22" s="55"/>
      <c r="F22" s="10"/>
      <c r="G22" s="15"/>
    </row>
    <row r="23" spans="1:7" x14ac:dyDescent="0.25">
      <c r="A23" s="10"/>
      <c r="B23" s="10"/>
      <c r="C23" s="10"/>
      <c r="D23" s="10"/>
      <c r="E23" s="10"/>
      <c r="F23" s="10"/>
      <c r="G23" s="10"/>
    </row>
    <row r="24" spans="1:7" x14ac:dyDescent="0.25">
      <c r="A24" s="10"/>
      <c r="B24" s="10"/>
      <c r="C24" s="10"/>
      <c r="D24" s="10"/>
      <c r="E24" s="10"/>
      <c r="F24" s="10"/>
      <c r="G24" s="10"/>
    </row>
    <row r="25" spans="1:7" x14ac:dyDescent="0.25">
      <c r="A25" s="89" t="s">
        <v>195</v>
      </c>
      <c r="B25" s="19"/>
      <c r="C25" s="19"/>
      <c r="D25" s="19"/>
      <c r="E25" s="19"/>
      <c r="F25" s="19"/>
      <c r="G25" s="19"/>
    </row>
    <row r="26" spans="1:7" x14ac:dyDescent="0.25">
      <c r="A26" s="90"/>
      <c r="B26" s="91"/>
      <c r="C26" s="91"/>
      <c r="D26" s="91"/>
      <c r="E26" s="41"/>
      <c r="F26" s="41"/>
      <c r="G26" s="42"/>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G9</f>
        <v>0</v>
      </c>
    </row>
    <row r="33" spans="1:7" x14ac:dyDescent="0.25">
      <c r="A33" s="29" t="s">
        <v>196</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23" t="s">
        <v>197</v>
      </c>
      <c r="E37" s="323"/>
      <c r="F37" s="323"/>
      <c r="G37" s="3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
  <sheetViews>
    <sheetView workbookViewId="0">
      <selection activeCell="K40" sqref="K40"/>
    </sheetView>
  </sheetViews>
  <sheetFormatPr defaultColWidth="9.140625" defaultRowHeight="15" x14ac:dyDescent="0.25"/>
  <cols>
    <col min="1" max="1" width="23.28515625" customWidth="1"/>
    <col min="2" max="2" width="31.5703125" customWidth="1"/>
    <col min="3" max="3" width="29.140625" customWidth="1"/>
    <col min="4" max="7" width="12.5703125" customWidth="1"/>
    <col min="8" max="8" width="17.140625" customWidth="1"/>
  </cols>
  <sheetData>
    <row r="1" spans="1:8" ht="24.75" customHeight="1" x14ac:dyDescent="0.25">
      <c r="A1" s="294" t="s">
        <v>39</v>
      </c>
      <c r="B1" s="294"/>
      <c r="C1" s="294"/>
      <c r="D1" s="294"/>
      <c r="E1" s="294"/>
      <c r="F1" s="294"/>
      <c r="G1" s="294"/>
      <c r="H1" s="294"/>
    </row>
    <row r="2" spans="1:8" ht="48" customHeight="1" x14ac:dyDescent="0.25">
      <c r="A2" s="328" t="s">
        <v>198</v>
      </c>
      <c r="B2" s="328"/>
      <c r="C2" s="328"/>
      <c r="D2" s="328"/>
      <c r="E2" s="328"/>
      <c r="F2" s="328"/>
      <c r="G2" s="328"/>
      <c r="H2" s="328"/>
    </row>
    <row r="3" spans="1:8" x14ac:dyDescent="0.25">
      <c r="A3" s="292" t="s">
        <v>40</v>
      </c>
      <c r="B3" s="316" t="s">
        <v>186</v>
      </c>
      <c r="C3" s="316"/>
      <c r="D3" s="316" t="s">
        <v>43</v>
      </c>
      <c r="E3" s="316"/>
      <c r="F3" s="316"/>
      <c r="G3" s="316"/>
      <c r="H3" s="316" t="s">
        <v>44</v>
      </c>
    </row>
    <row r="4" spans="1:8" x14ac:dyDescent="0.25">
      <c r="A4" s="293"/>
      <c r="B4" s="316"/>
      <c r="C4" s="316"/>
      <c r="D4" s="129" t="s">
        <v>168</v>
      </c>
      <c r="E4" s="129" t="s">
        <v>167</v>
      </c>
      <c r="F4" s="129" t="s">
        <v>44</v>
      </c>
      <c r="G4" s="129" t="s">
        <v>47</v>
      </c>
      <c r="H4" s="316"/>
    </row>
    <row r="5" spans="1:8" x14ac:dyDescent="0.25">
      <c r="B5" s="335"/>
      <c r="C5" s="335"/>
      <c r="D5" s="10"/>
      <c r="E5" s="10"/>
      <c r="F5" s="10"/>
      <c r="G5" s="10"/>
      <c r="H5" s="37"/>
    </row>
    <row r="6" spans="1:8" x14ac:dyDescent="0.25">
      <c r="B6" s="315"/>
      <c r="C6" s="315"/>
      <c r="D6" s="172"/>
      <c r="E6" s="172"/>
      <c r="F6" s="36"/>
      <c r="G6" s="172"/>
      <c r="H6" s="37"/>
    </row>
    <row r="7" spans="1:8" ht="17.25" x14ac:dyDescent="0.4">
      <c r="B7" s="315"/>
      <c r="C7" s="315"/>
      <c r="D7" s="172"/>
      <c r="E7" s="172"/>
      <c r="F7" s="36"/>
      <c r="G7" s="172"/>
      <c r="H7" s="61"/>
    </row>
    <row r="8" spans="1:8" ht="18.75" x14ac:dyDescent="0.3">
      <c r="B8" s="10"/>
      <c r="C8" s="10"/>
      <c r="D8" s="10"/>
      <c r="E8" s="336" t="s">
        <v>199</v>
      </c>
      <c r="F8" s="336"/>
      <c r="G8" s="336"/>
      <c r="H8" s="144">
        <f>SUM(H5:H7)</f>
        <v>0</v>
      </c>
    </row>
    <row r="9" spans="1:8" x14ac:dyDescent="0.25">
      <c r="B9" s="10"/>
      <c r="C9" s="10"/>
      <c r="D9" s="10"/>
      <c r="E9" s="10"/>
      <c r="F9" s="55"/>
      <c r="G9" s="10"/>
      <c r="H9" s="15"/>
    </row>
    <row r="10" spans="1:8" x14ac:dyDescent="0.25">
      <c r="B10" s="10"/>
      <c r="C10" s="10"/>
      <c r="D10" s="10"/>
      <c r="E10" s="10"/>
    </row>
    <row r="11" spans="1:8" x14ac:dyDescent="0.25">
      <c r="B11" s="10"/>
      <c r="C11" s="10"/>
      <c r="D11" s="10"/>
      <c r="E11" s="10"/>
      <c r="F11" s="10"/>
      <c r="G11" s="10"/>
      <c r="H11" s="10"/>
    </row>
    <row r="12" spans="1:8" x14ac:dyDescent="0.25">
      <c r="B12" s="10"/>
      <c r="C12" s="10"/>
      <c r="D12" s="10"/>
      <c r="E12" s="10"/>
      <c r="F12" s="10"/>
      <c r="G12" s="10"/>
      <c r="H12" s="10"/>
    </row>
    <row r="13" spans="1:8" x14ac:dyDescent="0.25">
      <c r="A13" s="296" t="s">
        <v>200</v>
      </c>
      <c r="B13" s="297"/>
      <c r="C13" s="297"/>
      <c r="D13" s="297"/>
      <c r="E13" s="297"/>
      <c r="F13" s="297"/>
      <c r="G13" s="297"/>
      <c r="H13" s="298"/>
    </row>
    <row r="14" spans="1:8" ht="19.5" customHeight="1" x14ac:dyDescent="0.25">
      <c r="A14" s="329"/>
      <c r="B14" s="330"/>
      <c r="C14" s="330"/>
      <c r="D14" s="330"/>
      <c r="E14" s="330"/>
      <c r="F14" s="330"/>
      <c r="G14" s="330"/>
      <c r="H14" s="331"/>
    </row>
    <row r="15" spans="1:8" x14ac:dyDescent="0.25">
      <c r="A15" s="329"/>
      <c r="B15" s="330"/>
      <c r="C15" s="330"/>
      <c r="D15" s="330"/>
      <c r="E15" s="330"/>
      <c r="F15" s="330"/>
      <c r="G15" s="330"/>
      <c r="H15" s="331"/>
    </row>
    <row r="16" spans="1:8" x14ac:dyDescent="0.25">
      <c r="A16" s="329"/>
      <c r="B16" s="330"/>
      <c r="C16" s="330"/>
      <c r="D16" s="330"/>
      <c r="E16" s="330"/>
      <c r="F16" s="330"/>
      <c r="G16" s="330"/>
      <c r="H16" s="331"/>
    </row>
    <row r="17" spans="1:10" x14ac:dyDescent="0.25">
      <c r="A17" s="329"/>
      <c r="B17" s="330"/>
      <c r="C17" s="330"/>
      <c r="D17" s="330"/>
      <c r="E17" s="330"/>
      <c r="F17" s="330"/>
      <c r="G17" s="330"/>
      <c r="H17" s="331"/>
      <c r="I17" s="46"/>
      <c r="J17" s="46"/>
    </row>
    <row r="18" spans="1:10" x14ac:dyDescent="0.25">
      <c r="A18" s="332"/>
      <c r="B18" s="333"/>
      <c r="C18" s="333"/>
      <c r="D18" s="333"/>
      <c r="E18" s="333"/>
      <c r="F18" s="333"/>
      <c r="G18" s="333"/>
      <c r="H18" s="334"/>
      <c r="I18" s="46"/>
      <c r="J18" s="46"/>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33"/>
  <sheetViews>
    <sheetView workbookViewId="0">
      <selection activeCell="F28" sqref="F28"/>
    </sheetView>
  </sheetViews>
  <sheetFormatPr defaultColWidth="9.140625" defaultRowHeight="15" x14ac:dyDescent="0.25"/>
  <cols>
    <col min="1" max="1" width="2.28515625" customWidth="1"/>
    <col min="2" max="2" width="31.140625" customWidth="1"/>
    <col min="3" max="3" width="24.85546875" customWidth="1"/>
    <col min="4" max="7" width="14.5703125" customWidth="1"/>
    <col min="8" max="8" width="14.42578125" customWidth="1"/>
    <col min="9" max="9" width="2.42578125" customWidth="1"/>
  </cols>
  <sheetData>
    <row r="1" spans="2:8" ht="27" customHeight="1" x14ac:dyDescent="0.25">
      <c r="B1" s="321" t="s">
        <v>173</v>
      </c>
      <c r="C1" s="321"/>
      <c r="D1" s="321"/>
      <c r="E1" s="321"/>
      <c r="F1" s="321"/>
      <c r="G1" s="321"/>
      <c r="H1" s="321"/>
    </row>
    <row r="2" spans="2:8" ht="54.75" customHeight="1" x14ac:dyDescent="0.25">
      <c r="B2" s="309" t="s">
        <v>201</v>
      </c>
      <c r="C2" s="309"/>
      <c r="D2" s="309"/>
      <c r="E2" s="309"/>
      <c r="F2" s="309"/>
      <c r="G2" s="309"/>
      <c r="H2" s="309"/>
    </row>
    <row r="3" spans="2:8" ht="8.25" customHeight="1" x14ac:dyDescent="0.25">
      <c r="B3" s="10"/>
      <c r="C3" s="10"/>
      <c r="D3" s="10"/>
      <c r="E3" s="10"/>
      <c r="F3" s="10"/>
      <c r="G3" s="10"/>
      <c r="H3" s="10"/>
    </row>
    <row r="4" spans="2:8" x14ac:dyDescent="0.25">
      <c r="B4" s="327" t="s">
        <v>41</v>
      </c>
      <c r="C4" s="327" t="s">
        <v>42</v>
      </c>
      <c r="D4" s="327" t="s">
        <v>43</v>
      </c>
      <c r="E4" s="327"/>
      <c r="F4" s="327"/>
      <c r="G4" s="327"/>
      <c r="H4" s="327" t="s">
        <v>44</v>
      </c>
    </row>
    <row r="5" spans="2:8" ht="24" x14ac:dyDescent="0.25">
      <c r="B5" s="327"/>
      <c r="C5" s="327"/>
      <c r="D5" s="11" t="s">
        <v>45</v>
      </c>
      <c r="E5" s="11" t="s">
        <v>202</v>
      </c>
      <c r="F5" s="176" t="s">
        <v>46</v>
      </c>
      <c r="G5" s="176" t="s">
        <v>47</v>
      </c>
      <c r="H5" s="327"/>
    </row>
    <row r="6" spans="2:8" x14ac:dyDescent="0.25">
      <c r="B6" s="47"/>
      <c r="C6" s="47"/>
      <c r="D6" s="10"/>
      <c r="E6" s="10"/>
      <c r="F6" s="10"/>
      <c r="G6" s="10"/>
      <c r="H6" s="39">
        <f>SUM(H5:H5)</f>
        <v>0</v>
      </c>
    </row>
    <row r="7" spans="2:8" ht="17.25" x14ac:dyDescent="0.4">
      <c r="B7" s="46"/>
      <c r="C7" s="46"/>
      <c r="D7" s="12"/>
      <c r="E7" s="88"/>
      <c r="F7" s="13"/>
      <c r="G7" s="88"/>
      <c r="H7" s="98">
        <f>SUM(H6:H6)</f>
        <v>0</v>
      </c>
    </row>
    <row r="8" spans="2:8" x14ac:dyDescent="0.25">
      <c r="B8" s="46"/>
      <c r="C8" s="46"/>
      <c r="D8" s="15"/>
      <c r="E8" s="88"/>
      <c r="F8" s="13"/>
      <c r="G8" s="16" t="s">
        <v>179</v>
      </c>
      <c r="H8" s="39">
        <f>SUM(H7:H7)</f>
        <v>0</v>
      </c>
    </row>
    <row r="9" spans="2:8" x14ac:dyDescent="0.25">
      <c r="B9" s="10"/>
      <c r="C9" s="10"/>
      <c r="D9" s="15"/>
      <c r="E9" s="171"/>
      <c r="F9" s="17"/>
      <c r="G9" s="171"/>
      <c r="H9" s="32"/>
    </row>
    <row r="10" spans="2:8" ht="17.25" x14ac:dyDescent="0.4">
      <c r="B10" s="33"/>
      <c r="C10" s="33"/>
      <c r="D10" s="36"/>
      <c r="E10" s="172"/>
      <c r="F10" s="35"/>
      <c r="G10" s="172"/>
      <c r="H10" s="61">
        <f>H9</f>
        <v>0</v>
      </c>
    </row>
    <row r="11" spans="2:8" x14ac:dyDescent="0.25">
      <c r="B11" s="33"/>
      <c r="C11" s="33"/>
      <c r="D11" s="34"/>
      <c r="E11" s="172"/>
      <c r="F11" s="325" t="s">
        <v>180</v>
      </c>
      <c r="G11" s="325"/>
      <c r="H11" s="37">
        <f>H10</f>
        <v>0</v>
      </c>
    </row>
    <row r="12" spans="2:8" x14ac:dyDescent="0.25">
      <c r="D12" s="14"/>
      <c r="E12" s="168"/>
      <c r="F12" s="18"/>
      <c r="G12" s="168"/>
      <c r="H12" s="14"/>
    </row>
    <row r="13" spans="2:8" x14ac:dyDescent="0.25">
      <c r="D13" s="14"/>
      <c r="E13" s="168"/>
      <c r="F13" s="18"/>
      <c r="G13" s="168"/>
      <c r="H13" s="14"/>
    </row>
    <row r="14" spans="2:8" x14ac:dyDescent="0.25">
      <c r="D14" s="14"/>
      <c r="E14" s="168"/>
      <c r="F14" s="18"/>
      <c r="G14" s="168"/>
      <c r="H14" s="14"/>
    </row>
    <row r="15" spans="2:8" x14ac:dyDescent="0.25">
      <c r="D15" s="14"/>
      <c r="E15" s="168"/>
      <c r="F15" s="18"/>
      <c r="G15" s="168"/>
      <c r="H15" s="14"/>
    </row>
    <row r="16" spans="2:8" x14ac:dyDescent="0.25">
      <c r="D16" s="14"/>
      <c r="E16" s="168"/>
      <c r="F16" s="18"/>
      <c r="G16" s="168"/>
      <c r="H16" s="14"/>
    </row>
    <row r="17" spans="2:8" x14ac:dyDescent="0.25">
      <c r="D17" s="14"/>
      <c r="E17" s="168"/>
      <c r="F17" s="18"/>
      <c r="G17" s="168"/>
      <c r="H17" s="14"/>
    </row>
    <row r="18" spans="2:8" x14ac:dyDescent="0.25">
      <c r="D18" s="14"/>
      <c r="E18" s="168"/>
      <c r="F18" s="18"/>
      <c r="G18" s="168"/>
      <c r="H18" s="14"/>
    </row>
    <row r="19" spans="2:8" x14ac:dyDescent="0.25">
      <c r="D19" s="14"/>
      <c r="E19" s="168"/>
      <c r="F19" s="18"/>
      <c r="G19" s="168"/>
      <c r="H19" s="14"/>
    </row>
    <row r="20" spans="2:8" x14ac:dyDescent="0.25">
      <c r="B20" s="29" t="s">
        <v>203</v>
      </c>
      <c r="C20" s="41"/>
      <c r="D20" s="41"/>
      <c r="E20" s="41"/>
      <c r="F20" s="41"/>
      <c r="G20" s="41"/>
      <c r="H20" s="42"/>
    </row>
    <row r="21" spans="2:8" ht="18.75" customHeight="1" x14ac:dyDescent="0.25">
      <c r="B21" s="308"/>
      <c r="C21" s="309"/>
      <c r="D21" s="309"/>
      <c r="E21" s="309"/>
      <c r="F21" s="309"/>
      <c r="G21" s="309"/>
      <c r="H21" s="310"/>
    </row>
    <row r="22" spans="2:8" x14ac:dyDescent="0.25">
      <c r="B22" s="23"/>
      <c r="C22" s="19"/>
      <c r="D22" s="19"/>
      <c r="E22" s="19"/>
      <c r="F22" s="19"/>
      <c r="G22" s="19"/>
      <c r="H22" s="24"/>
    </row>
    <row r="23" spans="2:8" x14ac:dyDescent="0.25">
      <c r="B23" s="23"/>
      <c r="C23" s="19"/>
      <c r="D23" s="19"/>
      <c r="E23" s="19"/>
      <c r="F23" s="19"/>
      <c r="G23" s="19"/>
      <c r="H23" s="24"/>
    </row>
    <row r="24" spans="2:8" x14ac:dyDescent="0.25">
      <c r="B24" s="23"/>
      <c r="C24" s="19"/>
      <c r="D24" s="19"/>
      <c r="E24" s="19"/>
      <c r="F24" s="19"/>
      <c r="G24" s="19"/>
      <c r="H24" s="24"/>
    </row>
    <row r="25" spans="2:8" x14ac:dyDescent="0.25">
      <c r="B25" s="25"/>
      <c r="C25" s="20"/>
      <c r="D25" s="20"/>
      <c r="E25" s="20"/>
      <c r="F25" s="337" t="s">
        <v>182</v>
      </c>
      <c r="G25" s="337"/>
      <c r="H25" s="97">
        <f>H8</f>
        <v>0</v>
      </c>
    </row>
    <row r="28" spans="2:8" x14ac:dyDescent="0.25">
      <c r="B28" s="29" t="s">
        <v>204</v>
      </c>
      <c r="C28" s="30"/>
      <c r="D28" s="21"/>
      <c r="E28" s="21"/>
      <c r="F28" s="21"/>
      <c r="G28" s="21"/>
      <c r="H28" s="26"/>
    </row>
    <row r="29" spans="2:8" x14ac:dyDescent="0.25">
      <c r="B29" s="27"/>
      <c r="C29" s="22"/>
      <c r="D29" s="22"/>
      <c r="E29" s="22"/>
      <c r="F29" s="22"/>
      <c r="G29" s="22"/>
      <c r="H29" s="28"/>
    </row>
    <row r="30" spans="2:8" x14ac:dyDescent="0.25">
      <c r="B30" s="43"/>
      <c r="C30" s="44"/>
      <c r="D30" s="44"/>
      <c r="E30" s="44"/>
      <c r="F30" s="338" t="s">
        <v>180</v>
      </c>
      <c r="G30" s="338"/>
      <c r="H30" s="97">
        <v>0</v>
      </c>
    </row>
    <row r="31" spans="2:8" x14ac:dyDescent="0.25">
      <c r="H31" s="8"/>
    </row>
    <row r="32" spans="2:8" x14ac:dyDescent="0.25">
      <c r="H32" s="8"/>
    </row>
    <row r="33" spans="5:8" x14ac:dyDescent="0.25">
      <c r="E33" s="323" t="s">
        <v>205</v>
      </c>
      <c r="F33" s="323"/>
      <c r="G33" s="323"/>
      <c r="H33" s="3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2"/>
  <sheetViews>
    <sheetView workbookViewId="0">
      <selection sqref="A1:H1"/>
    </sheetView>
  </sheetViews>
  <sheetFormatPr defaultColWidth="9.140625" defaultRowHeight="15" x14ac:dyDescent="0.25"/>
  <cols>
    <col min="1" max="1" width="24.42578125" customWidth="1"/>
    <col min="2" max="3" width="21.7109375" customWidth="1"/>
    <col min="4" max="7" width="15.28515625" customWidth="1"/>
    <col min="8" max="8" width="17" customWidth="1"/>
    <col min="9" max="9" width="2.7109375" customWidth="1"/>
  </cols>
  <sheetData>
    <row r="1" spans="1:8" ht="20.25" customHeight="1" x14ac:dyDescent="0.25">
      <c r="A1" s="294" t="s">
        <v>39</v>
      </c>
      <c r="B1" s="294"/>
      <c r="C1" s="294"/>
      <c r="D1" s="294"/>
      <c r="E1" s="294"/>
      <c r="F1" s="294"/>
      <c r="G1" s="294"/>
      <c r="H1" s="294"/>
    </row>
    <row r="2" spans="1:8" ht="36" customHeight="1" x14ac:dyDescent="0.25">
      <c r="A2" s="339" t="s">
        <v>206</v>
      </c>
      <c r="B2" s="339"/>
      <c r="C2" s="339"/>
      <c r="D2" s="339"/>
      <c r="E2" s="339"/>
      <c r="F2" s="339"/>
      <c r="G2" s="339"/>
      <c r="H2" s="339"/>
    </row>
    <row r="3" spans="1:8" x14ac:dyDescent="0.25">
      <c r="A3" s="292" t="s">
        <v>40</v>
      </c>
      <c r="B3" s="316" t="s">
        <v>186</v>
      </c>
      <c r="C3" s="316"/>
      <c r="D3" s="316" t="s">
        <v>43</v>
      </c>
      <c r="E3" s="316"/>
      <c r="F3" s="316"/>
      <c r="G3" s="316"/>
      <c r="H3" s="316" t="s">
        <v>44</v>
      </c>
    </row>
    <row r="4" spans="1:8" x14ac:dyDescent="0.25">
      <c r="A4" s="293"/>
      <c r="B4" s="316"/>
      <c r="C4" s="316"/>
      <c r="D4" s="129" t="s">
        <v>168</v>
      </c>
      <c r="E4" s="129" t="s">
        <v>167</v>
      </c>
      <c r="F4" s="129" t="s">
        <v>44</v>
      </c>
      <c r="G4" s="129" t="s">
        <v>47</v>
      </c>
      <c r="H4" s="316"/>
    </row>
    <row r="5" spans="1:8" x14ac:dyDescent="0.25">
      <c r="B5" s="341"/>
      <c r="C5" s="341"/>
      <c r="D5" s="10"/>
      <c r="E5" s="10"/>
      <c r="F5" s="10"/>
      <c r="G5" s="10"/>
      <c r="H5" s="15">
        <v>0</v>
      </c>
    </row>
    <row r="6" spans="1:8" x14ac:dyDescent="0.25">
      <c r="B6" s="288"/>
      <c r="C6" s="288"/>
      <c r="D6" s="171"/>
      <c r="E6" s="171"/>
      <c r="F6" s="55"/>
      <c r="G6" s="171"/>
      <c r="H6" s="15">
        <v>0</v>
      </c>
    </row>
    <row r="7" spans="1:8" x14ac:dyDescent="0.25">
      <c r="B7" s="288"/>
      <c r="C7" s="288"/>
      <c r="D7" s="171"/>
      <c r="E7" s="171"/>
      <c r="F7" s="55"/>
      <c r="G7" s="171"/>
      <c r="H7" s="15">
        <v>0</v>
      </c>
    </row>
    <row r="8" spans="1:8" ht="16.5" x14ac:dyDescent="0.35">
      <c r="B8" s="288"/>
      <c r="C8" s="288"/>
      <c r="D8" s="10"/>
      <c r="E8" s="10"/>
      <c r="F8" s="137"/>
      <c r="G8" s="137"/>
      <c r="H8" s="142">
        <v>0</v>
      </c>
    </row>
    <row r="9" spans="1:8" ht="18.75" x14ac:dyDescent="0.3">
      <c r="B9" s="10"/>
      <c r="C9" s="10"/>
      <c r="D9" s="10"/>
      <c r="E9" s="10"/>
      <c r="F9" s="340" t="s">
        <v>207</v>
      </c>
      <c r="G9" s="340"/>
      <c r="H9" s="145">
        <f>H5+H6+H7+H8</f>
        <v>0</v>
      </c>
    </row>
    <row r="10" spans="1:8" x14ac:dyDescent="0.25">
      <c r="B10" s="10"/>
      <c r="C10" s="10"/>
      <c r="D10" s="10"/>
      <c r="E10" s="10"/>
      <c r="F10" s="55"/>
      <c r="G10" s="10"/>
      <c r="H10" s="15"/>
    </row>
    <row r="11" spans="1:8" x14ac:dyDescent="0.25">
      <c r="B11" s="10"/>
      <c r="C11" s="10"/>
      <c r="D11" s="10"/>
      <c r="E11" s="10"/>
    </row>
    <row r="12" spans="1:8" x14ac:dyDescent="0.25">
      <c r="B12" s="10"/>
      <c r="C12" s="10"/>
      <c r="D12" s="10"/>
      <c r="E12" s="10"/>
    </row>
    <row r="13" spans="1:8" x14ac:dyDescent="0.25">
      <c r="B13" s="10"/>
      <c r="C13" s="10"/>
      <c r="D13" s="10"/>
      <c r="E13" s="10"/>
      <c r="F13" s="55"/>
      <c r="G13" s="10"/>
      <c r="H13" s="15"/>
    </row>
    <row r="14" spans="1:8" x14ac:dyDescent="0.25">
      <c r="B14" s="10"/>
      <c r="C14" s="10"/>
      <c r="D14" s="10"/>
      <c r="E14" s="10"/>
      <c r="F14" s="55"/>
      <c r="G14" s="10"/>
      <c r="H14" s="15"/>
    </row>
    <row r="15" spans="1:8" x14ac:dyDescent="0.25">
      <c r="B15" s="10"/>
      <c r="C15" s="10"/>
      <c r="D15" s="10"/>
      <c r="E15" s="10"/>
      <c r="F15" s="55"/>
      <c r="G15" s="10"/>
      <c r="H15" s="15"/>
    </row>
    <row r="16" spans="1:8" x14ac:dyDescent="0.25">
      <c r="B16" s="10"/>
      <c r="C16" s="10"/>
      <c r="D16" s="10"/>
      <c r="E16" s="10"/>
      <c r="F16" s="10"/>
      <c r="G16" s="10"/>
      <c r="H16" s="10"/>
    </row>
    <row r="17" spans="1:8" x14ac:dyDescent="0.25">
      <c r="A17" s="296" t="s">
        <v>208</v>
      </c>
      <c r="B17" s="297"/>
      <c r="C17" s="297"/>
      <c r="D17" s="297"/>
      <c r="E17" s="297"/>
      <c r="F17" s="297"/>
      <c r="G17" s="297"/>
      <c r="H17" s="298"/>
    </row>
    <row r="18" spans="1:8" x14ac:dyDescent="0.25">
      <c r="A18" s="329"/>
      <c r="B18" s="330"/>
      <c r="C18" s="330"/>
      <c r="D18" s="330"/>
      <c r="E18" s="330"/>
      <c r="F18" s="330"/>
      <c r="G18" s="330"/>
      <c r="H18" s="331"/>
    </row>
    <row r="19" spans="1:8" x14ac:dyDescent="0.25">
      <c r="A19" s="329"/>
      <c r="B19" s="330"/>
      <c r="C19" s="330"/>
      <c r="D19" s="330"/>
      <c r="E19" s="330"/>
      <c r="F19" s="330"/>
      <c r="G19" s="330"/>
      <c r="H19" s="331"/>
    </row>
    <row r="20" spans="1:8" x14ac:dyDescent="0.25">
      <c r="A20" s="329"/>
      <c r="B20" s="330"/>
      <c r="C20" s="330"/>
      <c r="D20" s="330"/>
      <c r="E20" s="330"/>
      <c r="F20" s="330"/>
      <c r="G20" s="330"/>
      <c r="H20" s="331"/>
    </row>
    <row r="21" spans="1:8" x14ac:dyDescent="0.25">
      <c r="A21" s="329"/>
      <c r="B21" s="330"/>
      <c r="C21" s="330"/>
      <c r="D21" s="330"/>
      <c r="E21" s="330"/>
      <c r="F21" s="330"/>
      <c r="G21" s="330"/>
      <c r="H21" s="331"/>
    </row>
    <row r="22" spans="1:8" x14ac:dyDescent="0.25">
      <c r="A22" s="332"/>
      <c r="B22" s="333"/>
      <c r="C22" s="333"/>
      <c r="D22" s="333"/>
      <c r="E22" s="333"/>
      <c r="F22" s="333"/>
      <c r="G22" s="333"/>
      <c r="H22" s="334"/>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scale="91" orientation="landscape" r:id="rId1"/>
  <headerFooter>
    <oddFooter>&amp;L&amp;8&amp;F&amp;C&amp;P&amp;R&amp;8&amp;A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workbookViewId="0">
      <selection activeCell="K28" sqref="K28"/>
    </sheetView>
  </sheetViews>
  <sheetFormatPr defaultColWidth="9.140625" defaultRowHeight="15" x14ac:dyDescent="0.25"/>
  <cols>
    <col min="1" max="1" width="22.7109375" customWidth="1"/>
    <col min="2" max="2" width="27.5703125" customWidth="1"/>
    <col min="3" max="6" width="15.140625" customWidth="1"/>
    <col min="7" max="7" width="17" customWidth="1"/>
    <col min="8" max="8" width="2.5703125" customWidth="1"/>
  </cols>
  <sheetData>
    <row r="1" spans="1:7" ht="20.25" customHeight="1" x14ac:dyDescent="0.25">
      <c r="A1" s="321" t="s">
        <v>173</v>
      </c>
      <c r="B1" s="321"/>
      <c r="C1" s="321"/>
      <c r="D1" s="321"/>
      <c r="E1" s="321"/>
      <c r="F1" s="321"/>
      <c r="G1" s="321"/>
    </row>
    <row r="2" spans="1:7" ht="42" customHeight="1" x14ac:dyDescent="0.25">
      <c r="A2" s="326" t="s">
        <v>209</v>
      </c>
      <c r="B2" s="326"/>
      <c r="C2" s="326"/>
      <c r="D2" s="326"/>
      <c r="E2" s="326"/>
      <c r="F2" s="326"/>
      <c r="G2" s="326"/>
    </row>
    <row r="3" spans="1:7" x14ac:dyDescent="0.25">
      <c r="A3" s="10"/>
      <c r="B3" s="10"/>
      <c r="C3" s="10"/>
      <c r="D3" s="10"/>
      <c r="E3" s="10"/>
      <c r="F3" s="10"/>
      <c r="G3" s="10"/>
    </row>
    <row r="4" spans="1:7" x14ac:dyDescent="0.25">
      <c r="A4" s="327" t="s">
        <v>186</v>
      </c>
      <c r="B4" s="327"/>
      <c r="C4" s="327" t="s">
        <v>43</v>
      </c>
      <c r="D4" s="327"/>
      <c r="E4" s="327"/>
      <c r="F4" s="327"/>
      <c r="G4" s="327" t="s">
        <v>44</v>
      </c>
    </row>
    <row r="5" spans="1:7" x14ac:dyDescent="0.25">
      <c r="A5" s="327"/>
      <c r="B5" s="327"/>
      <c r="C5" s="176" t="s">
        <v>168</v>
      </c>
      <c r="D5" s="176" t="s">
        <v>167</v>
      </c>
      <c r="E5" s="176" t="s">
        <v>44</v>
      </c>
      <c r="F5" s="176" t="s">
        <v>47</v>
      </c>
      <c r="G5" s="327"/>
    </row>
    <row r="6" spans="1:7" x14ac:dyDescent="0.25">
      <c r="A6" s="54"/>
      <c r="B6" s="10"/>
      <c r="C6" s="10"/>
      <c r="D6" s="10"/>
      <c r="E6" s="10"/>
      <c r="F6" s="10"/>
      <c r="G6" s="34">
        <v>0</v>
      </c>
    </row>
    <row r="7" spans="1:7" x14ac:dyDescent="0.25">
      <c r="A7" s="33"/>
      <c r="B7" s="33"/>
      <c r="C7" s="172"/>
      <c r="D7" s="172"/>
      <c r="E7" s="36"/>
      <c r="F7" s="172"/>
      <c r="G7" s="34">
        <v>0</v>
      </c>
    </row>
    <row r="8" spans="1:7" x14ac:dyDescent="0.25">
      <c r="A8" s="33"/>
      <c r="B8" s="33"/>
      <c r="C8" s="172"/>
      <c r="D8" s="172"/>
      <c r="E8" s="36"/>
      <c r="F8" s="172"/>
      <c r="G8" s="34">
        <v>0</v>
      </c>
    </row>
    <row r="9" spans="1:7" ht="16.5" x14ac:dyDescent="0.35">
      <c r="A9" s="33"/>
      <c r="B9" s="10"/>
      <c r="C9" s="10"/>
      <c r="D9" s="10"/>
      <c r="E9" s="57"/>
      <c r="F9" s="57"/>
      <c r="G9" s="40">
        <v>0</v>
      </c>
    </row>
    <row r="10" spans="1:7" x14ac:dyDescent="0.25">
      <c r="A10" s="10"/>
      <c r="B10" s="10"/>
      <c r="C10" s="10"/>
      <c r="D10" s="10"/>
      <c r="E10" s="55"/>
      <c r="F10" s="16" t="s">
        <v>179</v>
      </c>
      <c r="G10" s="39">
        <f>SUM(G9:G9)</f>
        <v>0</v>
      </c>
    </row>
    <row r="11" spans="1:7" x14ac:dyDescent="0.25">
      <c r="A11" s="10"/>
      <c r="B11" s="10"/>
      <c r="C11" s="10"/>
      <c r="D11" s="10"/>
      <c r="E11" s="55"/>
      <c r="F11" s="10"/>
      <c r="G11" s="15"/>
    </row>
    <row r="12" spans="1:7" ht="17.25" x14ac:dyDescent="0.4">
      <c r="A12" s="10"/>
      <c r="B12" s="10"/>
      <c r="C12" s="10"/>
      <c r="D12" s="10"/>
      <c r="E12" s="55"/>
      <c r="F12" s="10"/>
      <c r="G12" s="61">
        <f>G11</f>
        <v>0</v>
      </c>
    </row>
    <row r="13" spans="1:7" x14ac:dyDescent="0.25">
      <c r="A13" s="10"/>
      <c r="B13" s="10"/>
      <c r="C13" s="10"/>
      <c r="D13" s="10"/>
      <c r="E13" s="325" t="s">
        <v>180</v>
      </c>
      <c r="F13" s="325"/>
      <c r="G13" s="37">
        <f>G12</f>
        <v>0</v>
      </c>
    </row>
    <row r="14" spans="1:7" x14ac:dyDescent="0.25">
      <c r="A14" s="10"/>
      <c r="B14" s="10"/>
      <c r="C14" s="10"/>
      <c r="D14" s="10"/>
      <c r="E14" s="55"/>
      <c r="F14" s="10"/>
      <c r="G14" s="15"/>
    </row>
    <row r="15" spans="1:7" x14ac:dyDescent="0.25">
      <c r="A15" s="10"/>
      <c r="B15" s="10"/>
      <c r="C15" s="10"/>
      <c r="D15" s="10"/>
      <c r="E15" s="55"/>
      <c r="F15" s="10"/>
      <c r="G15" s="15"/>
    </row>
    <row r="16" spans="1:7" ht="13.5" customHeight="1" x14ac:dyDescent="0.25">
      <c r="A16" s="10"/>
      <c r="B16" s="10"/>
      <c r="C16" s="10"/>
      <c r="D16" s="10"/>
      <c r="E16" s="55"/>
      <c r="F16" s="10"/>
      <c r="G16" s="15"/>
    </row>
    <row r="17" spans="1:7" hidden="1" x14ac:dyDescent="0.25">
      <c r="A17" s="10"/>
      <c r="B17" s="10"/>
      <c r="C17" s="10"/>
      <c r="D17" s="10"/>
      <c r="E17" s="55"/>
      <c r="F17" s="10"/>
      <c r="G17" s="15"/>
    </row>
    <row r="18" spans="1:7" hidden="1" x14ac:dyDescent="0.25">
      <c r="A18" s="10"/>
      <c r="B18" s="10"/>
      <c r="C18" s="10"/>
      <c r="D18" s="10"/>
      <c r="E18" s="55"/>
      <c r="F18" s="10"/>
      <c r="G18" s="15"/>
    </row>
    <row r="19" spans="1:7" hidden="1" x14ac:dyDescent="0.25">
      <c r="A19" s="10"/>
      <c r="B19" s="10"/>
      <c r="C19" s="10"/>
      <c r="D19" s="10"/>
      <c r="E19" s="55"/>
      <c r="F19" s="10"/>
      <c r="G19" s="15"/>
    </row>
    <row r="20" spans="1:7" hidden="1" x14ac:dyDescent="0.25">
      <c r="A20" s="10"/>
      <c r="B20" s="10"/>
      <c r="C20" s="10"/>
      <c r="D20" s="10"/>
      <c r="E20" s="55"/>
      <c r="F20" s="10"/>
      <c r="G20" s="15"/>
    </row>
    <row r="21" spans="1:7" hidden="1" x14ac:dyDescent="0.25">
      <c r="A21" s="10"/>
      <c r="B21" s="10"/>
      <c r="C21" s="10"/>
      <c r="D21" s="10"/>
      <c r="E21" s="10"/>
      <c r="F21" s="10"/>
      <c r="G21" s="10"/>
    </row>
    <row r="22" spans="1:7" x14ac:dyDescent="0.25">
      <c r="A22" s="10"/>
      <c r="B22" s="10"/>
      <c r="C22" s="10"/>
      <c r="D22" s="10"/>
      <c r="E22" s="10"/>
      <c r="F22" s="10"/>
      <c r="G22" s="10"/>
    </row>
    <row r="23" spans="1:7" x14ac:dyDescent="0.25">
      <c r="A23" s="10"/>
      <c r="B23" s="10"/>
      <c r="C23" s="10"/>
      <c r="D23" s="10"/>
      <c r="E23" s="10"/>
      <c r="F23" s="10"/>
      <c r="G23" s="10"/>
    </row>
    <row r="24" spans="1:7" x14ac:dyDescent="0.25">
      <c r="A24" s="10"/>
      <c r="B24" s="10"/>
      <c r="C24" s="10"/>
      <c r="D24" s="10"/>
      <c r="E24" s="10"/>
      <c r="F24" s="10"/>
      <c r="G24" s="10"/>
    </row>
    <row r="25" spans="1:7" x14ac:dyDescent="0.25">
      <c r="A25" s="29" t="s">
        <v>210</v>
      </c>
      <c r="B25" s="41"/>
      <c r="C25" s="41"/>
      <c r="D25" s="41"/>
      <c r="E25" s="41"/>
      <c r="F25" s="41"/>
      <c r="G25" s="42"/>
    </row>
    <row r="26" spans="1:7" x14ac:dyDescent="0.25">
      <c r="A26" s="38"/>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G6</f>
        <v>0</v>
      </c>
    </row>
    <row r="33" spans="1:7" x14ac:dyDescent="0.25">
      <c r="A33" s="29" t="s">
        <v>211</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23" t="s">
        <v>212</v>
      </c>
      <c r="E37" s="323"/>
      <c r="F37" s="323"/>
      <c r="G37" s="37">
        <f>G30+G35</f>
        <v>0</v>
      </c>
    </row>
    <row r="39" spans="1:7" x14ac:dyDescent="0.25">
      <c r="E39" s="56"/>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zoomScaleNormal="100" workbookViewId="0">
      <selection activeCell="H33" sqref="H33"/>
    </sheetView>
  </sheetViews>
  <sheetFormatPr defaultRowHeight="15" x14ac:dyDescent="0.25"/>
  <cols>
    <col min="1" max="1" width="23" customWidth="1"/>
    <col min="2" max="4" width="18.42578125" customWidth="1"/>
    <col min="5" max="5" width="15.5703125" customWidth="1"/>
    <col min="6" max="7" width="18.7109375" customWidth="1"/>
    <col min="8" max="8" width="19.7109375" customWidth="1"/>
    <col min="9" max="9" width="3" customWidth="1"/>
  </cols>
  <sheetData>
    <row r="1" spans="1:8" ht="21.75" customHeight="1" x14ac:dyDescent="0.25">
      <c r="A1" s="294" t="s">
        <v>39</v>
      </c>
      <c r="B1" s="294"/>
      <c r="C1" s="294"/>
      <c r="D1" s="294"/>
      <c r="E1" s="294"/>
      <c r="F1" s="294"/>
      <c r="G1" s="294"/>
      <c r="H1" s="294"/>
    </row>
    <row r="2" spans="1:8" ht="51" customHeight="1" x14ac:dyDescent="0.25">
      <c r="A2" s="342" t="s">
        <v>213</v>
      </c>
      <c r="B2" s="342"/>
      <c r="C2" s="342"/>
      <c r="D2" s="342"/>
      <c r="E2" s="342"/>
      <c r="F2" s="342"/>
      <c r="G2" s="342"/>
      <c r="H2" s="342"/>
    </row>
    <row r="3" spans="1:8" ht="15" customHeight="1" x14ac:dyDescent="0.25">
      <c r="A3" s="292" t="s">
        <v>40</v>
      </c>
      <c r="B3" s="306" t="s">
        <v>186</v>
      </c>
      <c r="C3" s="306"/>
      <c r="D3" s="306"/>
      <c r="E3" s="306"/>
      <c r="F3" s="306" t="s">
        <v>43</v>
      </c>
      <c r="G3" s="306"/>
      <c r="H3" s="306" t="s">
        <v>44</v>
      </c>
    </row>
    <row r="4" spans="1:8" ht="15" customHeight="1" x14ac:dyDescent="0.25">
      <c r="A4" s="293"/>
      <c r="B4" s="306"/>
      <c r="C4" s="306"/>
      <c r="D4" s="306"/>
      <c r="E4" s="306"/>
      <c r="F4" s="132" t="s">
        <v>214</v>
      </c>
      <c r="G4" s="132" t="s">
        <v>215</v>
      </c>
      <c r="H4" s="306"/>
    </row>
    <row r="5" spans="1:8" x14ac:dyDescent="0.25">
      <c r="B5" s="343"/>
      <c r="C5" s="343"/>
      <c r="D5" s="343"/>
      <c r="E5" s="343"/>
      <c r="F5" s="10"/>
      <c r="G5" s="137"/>
      <c r="H5" s="37"/>
    </row>
    <row r="6" spans="1:8" ht="18.75" customHeight="1" x14ac:dyDescent="0.4">
      <c r="B6" s="344"/>
      <c r="C6" s="344"/>
      <c r="D6" s="344"/>
      <c r="E6" s="344"/>
      <c r="F6" s="59"/>
      <c r="G6" s="58"/>
      <c r="H6" s="61"/>
    </row>
    <row r="7" spans="1:8" ht="18.75" x14ac:dyDescent="0.3">
      <c r="F7" s="336" t="s">
        <v>216</v>
      </c>
      <c r="G7" s="336"/>
      <c r="H7" s="143">
        <f>SUM(H5:H6)</f>
        <v>0</v>
      </c>
    </row>
    <row r="12" spans="1:8" x14ac:dyDescent="0.25">
      <c r="G12" s="53"/>
      <c r="H12" s="53"/>
    </row>
    <row r="13" spans="1:8" x14ac:dyDescent="0.25">
      <c r="G13" s="53"/>
      <c r="H13" s="53"/>
    </row>
    <row r="14" spans="1:8" x14ac:dyDescent="0.25">
      <c r="G14" s="53"/>
      <c r="H14" s="53"/>
    </row>
    <row r="15" spans="1:8" x14ac:dyDescent="0.25">
      <c r="G15" s="53"/>
      <c r="H15" s="53"/>
    </row>
    <row r="16" spans="1:8" x14ac:dyDescent="0.25">
      <c r="G16" s="53"/>
      <c r="H16" s="53"/>
    </row>
    <row r="17" spans="1:8" x14ac:dyDescent="0.25">
      <c r="G17" s="53"/>
      <c r="H17" s="53"/>
    </row>
    <row r="18" spans="1:8" x14ac:dyDescent="0.25">
      <c r="G18" s="53"/>
      <c r="H18" s="53"/>
    </row>
    <row r="19" spans="1:8" x14ac:dyDescent="0.25">
      <c r="G19" s="53"/>
      <c r="H19" s="53"/>
    </row>
    <row r="20" spans="1:8" x14ac:dyDescent="0.25">
      <c r="G20" s="53"/>
      <c r="H20" s="53"/>
    </row>
    <row r="21" spans="1:8" x14ac:dyDescent="0.25">
      <c r="A21" s="296" t="s">
        <v>217</v>
      </c>
      <c r="B21" s="297"/>
      <c r="C21" s="297"/>
      <c r="D21" s="297"/>
      <c r="E21" s="297"/>
      <c r="F21" s="297"/>
      <c r="G21" s="297"/>
      <c r="H21" s="298"/>
    </row>
    <row r="22" spans="1:8" ht="30.75" customHeight="1" x14ac:dyDescent="0.25">
      <c r="A22" s="299"/>
      <c r="B22" s="300"/>
      <c r="C22" s="300"/>
      <c r="D22" s="300"/>
      <c r="E22" s="300"/>
      <c r="F22" s="300"/>
      <c r="G22" s="300"/>
      <c r="H22" s="301"/>
    </row>
    <row r="23" spans="1:8" x14ac:dyDescent="0.25">
      <c r="A23" s="299"/>
      <c r="B23" s="300"/>
      <c r="C23" s="300"/>
      <c r="D23" s="300"/>
      <c r="E23" s="300"/>
      <c r="F23" s="300"/>
      <c r="G23" s="300"/>
      <c r="H23" s="301"/>
    </row>
    <row r="24" spans="1:8" x14ac:dyDescent="0.25">
      <c r="A24" s="299"/>
      <c r="B24" s="300"/>
      <c r="C24" s="300"/>
      <c r="D24" s="300"/>
      <c r="E24" s="300"/>
      <c r="F24" s="300"/>
      <c r="G24" s="300"/>
      <c r="H24" s="301"/>
    </row>
    <row r="25" spans="1:8" x14ac:dyDescent="0.25">
      <c r="A25" s="299"/>
      <c r="B25" s="300"/>
      <c r="C25" s="300"/>
      <c r="D25" s="300"/>
      <c r="E25" s="300"/>
      <c r="F25" s="300"/>
      <c r="G25" s="300"/>
      <c r="H25" s="301"/>
    </row>
    <row r="26" spans="1:8" ht="15.75" customHeight="1" x14ac:dyDescent="0.25">
      <c r="A26" s="302"/>
      <c r="B26" s="303"/>
      <c r="C26" s="303"/>
      <c r="D26" s="303"/>
      <c r="E26" s="303"/>
      <c r="F26" s="303"/>
      <c r="G26" s="303"/>
      <c r="H26" s="304"/>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4"/>
  <sheetViews>
    <sheetView workbookViewId="0">
      <selection activeCell="M21" sqref="M21"/>
    </sheetView>
  </sheetViews>
  <sheetFormatPr defaultColWidth="9.140625" defaultRowHeight="15" x14ac:dyDescent="0.25"/>
  <cols>
    <col min="1" max="7" width="18.140625" customWidth="1"/>
    <col min="8" max="8" width="2.28515625" customWidth="1"/>
  </cols>
  <sheetData>
    <row r="1" spans="1:9" ht="20.25" customHeight="1" x14ac:dyDescent="0.25">
      <c r="A1" s="321" t="s">
        <v>173</v>
      </c>
      <c r="B1" s="321"/>
      <c r="C1" s="321"/>
      <c r="D1" s="321"/>
      <c r="E1" s="321"/>
      <c r="F1" s="321"/>
      <c r="G1" s="321"/>
    </row>
    <row r="2" spans="1:9" ht="39" customHeight="1" x14ac:dyDescent="0.25">
      <c r="A2" s="345" t="s">
        <v>218</v>
      </c>
      <c r="B2" s="345"/>
      <c r="C2" s="345"/>
      <c r="D2" s="345"/>
      <c r="E2" s="345"/>
      <c r="F2" s="345"/>
      <c r="G2" s="345"/>
      <c r="H2" s="31"/>
      <c r="I2" s="31"/>
    </row>
    <row r="3" spans="1:9" x14ac:dyDescent="0.25">
      <c r="A3" s="62" t="s">
        <v>219</v>
      </c>
      <c r="B3" s="63"/>
      <c r="C3" s="63"/>
      <c r="D3" s="64"/>
      <c r="E3" s="65" t="s">
        <v>220</v>
      </c>
      <c r="F3" s="66" t="s">
        <v>221</v>
      </c>
      <c r="G3" s="67" t="s">
        <v>65</v>
      </c>
      <c r="I3" s="10"/>
    </row>
    <row r="4" spans="1:9" ht="21.75" customHeight="1" x14ac:dyDescent="0.25">
      <c r="A4" s="47" t="s">
        <v>222</v>
      </c>
      <c r="B4" s="47"/>
      <c r="C4" s="46"/>
      <c r="E4" s="71" t="e">
        <f>#REF!</f>
        <v>#REF!</v>
      </c>
      <c r="F4" s="72" t="e">
        <f>#REF!</f>
        <v>#REF!</v>
      </c>
      <c r="G4" s="72" t="e">
        <f>SUM(E4:F4)</f>
        <v>#REF!</v>
      </c>
      <c r="H4" s="92"/>
      <c r="I4" s="10"/>
    </row>
    <row r="5" spans="1:9" ht="21.75" customHeight="1" x14ac:dyDescent="0.25">
      <c r="A5" s="47" t="s">
        <v>223</v>
      </c>
      <c r="B5" s="47"/>
      <c r="C5" s="46"/>
      <c r="E5" s="71">
        <f>'Fringe Benefits'!H21</f>
        <v>0</v>
      </c>
      <c r="F5" s="72">
        <f>'Fringe Benefits'!I26</f>
        <v>0</v>
      </c>
      <c r="G5" s="72">
        <f t="shared" ref="G5:G19" si="0">SUM(E5:F5)</f>
        <v>0</v>
      </c>
      <c r="H5" s="92"/>
      <c r="I5" s="10"/>
    </row>
    <row r="6" spans="1:9" ht="21.75" customHeight="1" x14ac:dyDescent="0.25">
      <c r="A6" s="47" t="s">
        <v>224</v>
      </c>
      <c r="B6" s="47"/>
      <c r="C6" s="46"/>
      <c r="E6" s="71" t="e">
        <f>#REF!</f>
        <v>#REF!</v>
      </c>
      <c r="F6" s="72" t="e">
        <f>#REF!</f>
        <v>#REF!</v>
      </c>
      <c r="G6" s="72" t="e">
        <f t="shared" si="0"/>
        <v>#REF!</v>
      </c>
      <c r="H6" s="92"/>
      <c r="I6" s="10"/>
    </row>
    <row r="7" spans="1:9" ht="21.75" customHeight="1" x14ac:dyDescent="0.25">
      <c r="A7" s="47" t="s">
        <v>85</v>
      </c>
      <c r="B7" s="47"/>
      <c r="C7" s="46"/>
      <c r="E7" s="71" t="e">
        <f>#REF!</f>
        <v>#REF!</v>
      </c>
      <c r="F7" s="72" t="e">
        <f>#REF!</f>
        <v>#REF!</v>
      </c>
      <c r="G7" s="72" t="e">
        <f t="shared" si="0"/>
        <v>#REF!</v>
      </c>
      <c r="H7" s="92"/>
      <c r="I7" s="10"/>
    </row>
    <row r="8" spans="1:9" ht="21.75" customHeight="1" x14ac:dyDescent="0.25">
      <c r="A8" s="47" t="s">
        <v>86</v>
      </c>
      <c r="B8" s="47"/>
      <c r="C8" s="46"/>
      <c r="E8" s="71" t="e">
        <f>#REF!</f>
        <v>#REF!</v>
      </c>
      <c r="F8" s="72" t="e">
        <f>#REF!</f>
        <v>#REF!</v>
      </c>
      <c r="G8" s="72" t="e">
        <f t="shared" si="0"/>
        <v>#REF!</v>
      </c>
      <c r="H8" s="92"/>
      <c r="I8" s="10"/>
    </row>
    <row r="9" spans="1:9" ht="21.75" customHeight="1" x14ac:dyDescent="0.25">
      <c r="A9" s="47" t="s">
        <v>225</v>
      </c>
      <c r="B9" s="47"/>
      <c r="C9" s="46"/>
      <c r="E9" s="71" t="e">
        <f>#REF!</f>
        <v>#REF!</v>
      </c>
      <c r="F9" s="72" t="e">
        <f>#REF!</f>
        <v>#REF!</v>
      </c>
      <c r="G9" s="72" t="e">
        <f t="shared" si="0"/>
        <v>#REF!</v>
      </c>
      <c r="H9" s="92"/>
      <c r="I9" s="10"/>
    </row>
    <row r="10" spans="1:9" ht="21.75" customHeight="1" x14ac:dyDescent="0.25">
      <c r="A10" s="47" t="s">
        <v>89</v>
      </c>
      <c r="B10" s="47"/>
      <c r="C10" s="46"/>
      <c r="E10" s="71">
        <f>Consultant!H26</f>
        <v>0</v>
      </c>
      <c r="F10" s="72">
        <f>Consultant!I31</f>
        <v>0</v>
      </c>
      <c r="G10" s="72">
        <f t="shared" si="0"/>
        <v>0</v>
      </c>
      <c r="H10" s="92"/>
      <c r="I10" s="10"/>
    </row>
    <row r="11" spans="1:9" ht="21.75" customHeight="1" x14ac:dyDescent="0.25">
      <c r="A11" s="122" t="s">
        <v>57</v>
      </c>
      <c r="B11" s="122"/>
      <c r="C11" s="123"/>
      <c r="D11" s="124"/>
      <c r="E11" s="125">
        <f>'Construction '!G29</f>
        <v>0</v>
      </c>
      <c r="F11" s="126">
        <f>'Construction '!G34</f>
        <v>0</v>
      </c>
      <c r="G11" s="126">
        <f t="shared" si="0"/>
        <v>0</v>
      </c>
      <c r="H11" s="92"/>
      <c r="I11" s="10"/>
    </row>
    <row r="12" spans="1:9" ht="21.75" customHeight="1" x14ac:dyDescent="0.25">
      <c r="A12" s="122" t="s">
        <v>58</v>
      </c>
      <c r="B12" s="122"/>
      <c r="C12" s="122"/>
      <c r="D12" s="124"/>
      <c r="E12" s="125">
        <f>'Occupancy '!H25</f>
        <v>0</v>
      </c>
      <c r="F12" s="126">
        <f>'Occupancy '!H30</f>
        <v>0</v>
      </c>
      <c r="G12" s="126">
        <f t="shared" si="0"/>
        <v>0</v>
      </c>
      <c r="H12" s="92"/>
      <c r="I12" s="10"/>
    </row>
    <row r="13" spans="1:9" ht="21.75" customHeight="1" x14ac:dyDescent="0.25">
      <c r="A13" s="122" t="s">
        <v>226</v>
      </c>
      <c r="B13" s="122"/>
      <c r="C13" s="123"/>
      <c r="D13" s="124"/>
      <c r="E13" s="125">
        <f>'R &amp; D '!G28</f>
        <v>0</v>
      </c>
      <c r="F13" s="126">
        <f>'R &amp; D '!G33</f>
        <v>0</v>
      </c>
      <c r="G13" s="126">
        <f t="shared" si="0"/>
        <v>0</v>
      </c>
      <c r="H13" s="92"/>
      <c r="I13" s="10"/>
    </row>
    <row r="14" spans="1:9" ht="21.75" customHeight="1" x14ac:dyDescent="0.25">
      <c r="A14" s="122" t="s">
        <v>60</v>
      </c>
      <c r="B14" s="122"/>
      <c r="C14" s="123"/>
      <c r="D14" s="124"/>
      <c r="E14" s="125">
        <f>'Telecommunications '!G30</f>
        <v>0</v>
      </c>
      <c r="F14" s="126">
        <f>'Telecommunications '!G35</f>
        <v>0</v>
      </c>
      <c r="G14" s="126">
        <f t="shared" si="0"/>
        <v>0</v>
      </c>
      <c r="H14" s="93"/>
      <c r="I14" s="10"/>
    </row>
    <row r="15" spans="1:9" ht="21.75" customHeight="1" x14ac:dyDescent="0.25">
      <c r="A15" s="47" t="s">
        <v>227</v>
      </c>
      <c r="B15" s="47"/>
      <c r="C15" s="46"/>
      <c r="E15" s="71">
        <f>'Training &amp; Education'!G18</f>
        <v>0</v>
      </c>
      <c r="F15" s="72">
        <f>'Training &amp; Education'!H23</f>
        <v>0</v>
      </c>
      <c r="G15" s="72">
        <f>SUM(E15:F15)</f>
        <v>0</v>
      </c>
      <c r="H15" s="93"/>
      <c r="I15" s="10"/>
    </row>
    <row r="16" spans="1:9" ht="21.75" customHeight="1" x14ac:dyDescent="0.25">
      <c r="A16" s="47" t="s">
        <v>228</v>
      </c>
      <c r="B16" s="47"/>
      <c r="C16" s="46"/>
      <c r="E16" s="71">
        <f>'Direct Administrative '!H25</f>
        <v>0</v>
      </c>
      <c r="F16" s="72">
        <f>'Direct Administrative '!H30</f>
        <v>0</v>
      </c>
      <c r="G16" s="72">
        <f>SUM(E16:F16)</f>
        <v>0</v>
      </c>
      <c r="H16" s="93"/>
      <c r="I16" s="10"/>
    </row>
    <row r="17" spans="1:9" ht="21.75" customHeight="1" x14ac:dyDescent="0.25">
      <c r="A17" s="47" t="s">
        <v>229</v>
      </c>
      <c r="B17" s="47"/>
      <c r="C17" s="46"/>
      <c r="E17" s="71">
        <f>Other!G22</f>
        <v>0</v>
      </c>
      <c r="F17" s="72">
        <f>Other!H27</f>
        <v>0</v>
      </c>
      <c r="G17" s="72">
        <f>SUM(E17:F17)</f>
        <v>0</v>
      </c>
      <c r="H17" s="93"/>
      <c r="I17" s="10"/>
    </row>
    <row r="18" spans="1:9" ht="21.75" customHeight="1" x14ac:dyDescent="0.25">
      <c r="A18" s="122" t="s">
        <v>230</v>
      </c>
      <c r="B18" s="122"/>
      <c r="C18" s="123"/>
      <c r="D18" s="124"/>
      <c r="E18" s="125">
        <f>'GRANT EXCLUSIVE LINE ITEM '!G30</f>
        <v>0</v>
      </c>
      <c r="F18" s="126">
        <f>'GRANT EXCLUSIVE LINE ITEM '!G35</f>
        <v>0</v>
      </c>
      <c r="G18" s="126">
        <f>SUM(E18:F18)</f>
        <v>0</v>
      </c>
      <c r="H18" s="93"/>
      <c r="I18" s="10"/>
    </row>
    <row r="19" spans="1:9" ht="21.75" customHeight="1" x14ac:dyDescent="0.35">
      <c r="A19" s="47" t="s">
        <v>231</v>
      </c>
      <c r="B19" s="47"/>
      <c r="C19" s="46"/>
      <c r="E19" s="95">
        <f>'General Administration'!G26</f>
        <v>0</v>
      </c>
      <c r="F19" s="96">
        <f>'General Administration'!H31</f>
        <v>0</v>
      </c>
      <c r="G19" s="96">
        <f t="shared" si="0"/>
        <v>0</v>
      </c>
      <c r="H19" s="93"/>
      <c r="I19" s="10"/>
    </row>
    <row r="20" spans="1:9" ht="21.75" customHeight="1" x14ac:dyDescent="0.25">
      <c r="A20" s="46"/>
      <c r="B20" s="46"/>
      <c r="C20" s="46"/>
      <c r="E20" s="71"/>
      <c r="F20" s="72"/>
      <c r="G20" s="72"/>
      <c r="H20" s="167"/>
      <c r="I20" s="10"/>
    </row>
    <row r="21" spans="1:9" ht="21.75" customHeight="1" x14ac:dyDescent="0.25">
      <c r="A21" s="46"/>
      <c r="B21" s="46"/>
      <c r="C21" s="46"/>
      <c r="E21" s="73"/>
      <c r="F21" s="72"/>
      <c r="G21" s="72"/>
      <c r="H21" s="10"/>
      <c r="I21" s="10"/>
    </row>
    <row r="22" spans="1:9" ht="21.75" customHeight="1" x14ac:dyDescent="0.25">
      <c r="A22" s="47" t="s">
        <v>232</v>
      </c>
      <c r="B22" s="47"/>
      <c r="C22" s="47"/>
      <c r="E22" s="71" t="e">
        <f>SUM(E4:E21)</f>
        <v>#REF!</v>
      </c>
      <c r="F22" s="72"/>
      <c r="G22" s="72"/>
      <c r="H22" s="92"/>
      <c r="I22" s="10"/>
    </row>
    <row r="23" spans="1:9" ht="21.75" customHeight="1" x14ac:dyDescent="0.25">
      <c r="A23" s="47" t="s">
        <v>233</v>
      </c>
      <c r="B23" s="47"/>
      <c r="C23" s="47"/>
      <c r="E23" s="71"/>
      <c r="F23" s="72" t="e">
        <f>SUM(F4:F22)</f>
        <v>#REF!</v>
      </c>
      <c r="G23" s="72"/>
      <c r="H23" s="94"/>
      <c r="I23" s="10"/>
    </row>
    <row r="24" spans="1:9" ht="21.75" customHeight="1" x14ac:dyDescent="0.25">
      <c r="A24" s="62" t="s">
        <v>234</v>
      </c>
      <c r="B24" s="63"/>
      <c r="C24" s="63"/>
      <c r="D24" s="68"/>
      <c r="E24" s="69"/>
      <c r="F24" s="69"/>
      <c r="G24" s="70" t="e">
        <f>SUM(G4:G23)</f>
        <v>#REF!</v>
      </c>
      <c r="H24" s="6"/>
      <c r="I24" s="6"/>
    </row>
  </sheetData>
  <mergeCells count="2">
    <mergeCell ref="A2:G2"/>
    <mergeCell ref="A1:G1"/>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workbookViewId="0">
      <selection activeCell="M9" sqref="M9"/>
    </sheetView>
  </sheetViews>
  <sheetFormatPr defaultRowHeight="15" x14ac:dyDescent="0.25"/>
  <cols>
    <col min="1" max="9" width="14.42578125" customWidth="1"/>
  </cols>
  <sheetData>
    <row r="1" spans="1:9" ht="44.25" customHeight="1" thickTop="1" thickBot="1" x14ac:dyDescent="0.3">
      <c r="A1" s="349" t="s">
        <v>235</v>
      </c>
      <c r="B1" s="350"/>
      <c r="C1" s="351"/>
      <c r="D1" s="352" t="s">
        <v>236</v>
      </c>
      <c r="E1" s="350"/>
      <c r="F1" s="351"/>
      <c r="G1" s="353" t="s">
        <v>237</v>
      </c>
      <c r="H1" s="354"/>
      <c r="I1" s="355"/>
    </row>
    <row r="2" spans="1:9" ht="16.5" thickTop="1" thickBot="1" x14ac:dyDescent="0.3">
      <c r="A2" s="353" t="s">
        <v>67</v>
      </c>
      <c r="B2" s="354"/>
      <c r="C2" s="354"/>
      <c r="D2" s="356" t="s">
        <v>71</v>
      </c>
      <c r="E2" s="357"/>
      <c r="F2" s="358"/>
      <c r="G2" s="353" t="s">
        <v>69</v>
      </c>
      <c r="H2" s="354"/>
      <c r="I2" s="355"/>
    </row>
    <row r="3" spans="1:9" ht="16.5" thickTop="1" thickBot="1" x14ac:dyDescent="0.3">
      <c r="A3" s="356" t="s">
        <v>70</v>
      </c>
      <c r="B3" s="357"/>
      <c r="C3" s="357"/>
      <c r="D3" s="359" t="s">
        <v>68</v>
      </c>
      <c r="E3" s="360"/>
      <c r="F3" s="361"/>
      <c r="G3" s="353" t="s">
        <v>238</v>
      </c>
      <c r="H3" s="354"/>
      <c r="I3" s="355"/>
    </row>
    <row r="4" spans="1:9" ht="15.75" thickTop="1" x14ac:dyDescent="0.25">
      <c r="A4" s="6"/>
      <c r="B4" s="6"/>
      <c r="C4" s="6"/>
      <c r="D4" s="6"/>
      <c r="E4" s="6"/>
      <c r="F4" s="6"/>
      <c r="G4" s="6"/>
      <c r="H4" s="6"/>
      <c r="I4" s="6"/>
    </row>
    <row r="5" spans="1:9" x14ac:dyDescent="0.25">
      <c r="A5" s="84"/>
      <c r="B5" s="84"/>
      <c r="C5" s="84"/>
      <c r="D5" s="6"/>
      <c r="E5" s="6"/>
      <c r="F5" s="6"/>
      <c r="G5" s="6"/>
      <c r="H5" s="6"/>
      <c r="I5" s="6"/>
    </row>
    <row r="6" spans="1:9" x14ac:dyDescent="0.25">
      <c r="B6" s="6"/>
      <c r="C6" s="6"/>
      <c r="D6" s="6"/>
      <c r="E6" s="6"/>
      <c r="F6" s="6"/>
      <c r="G6" s="6"/>
      <c r="H6" s="6"/>
      <c r="I6" s="6"/>
    </row>
    <row r="7" spans="1:9" x14ac:dyDescent="0.25">
      <c r="A7" s="6"/>
      <c r="B7" s="6"/>
      <c r="C7" s="6"/>
      <c r="D7" s="6"/>
      <c r="E7" s="6"/>
      <c r="F7" s="6"/>
      <c r="G7" s="6"/>
      <c r="H7" s="6"/>
      <c r="I7" s="6"/>
    </row>
    <row r="8" spans="1:9" ht="34.5" customHeight="1" x14ac:dyDescent="0.25">
      <c r="A8" s="6"/>
      <c r="B8" s="6"/>
      <c r="C8" s="6"/>
      <c r="D8" s="6"/>
      <c r="E8" s="6"/>
      <c r="F8" s="6"/>
      <c r="G8" s="6"/>
      <c r="H8" s="6"/>
      <c r="I8" s="6"/>
    </row>
    <row r="9" spans="1:9" ht="29.25" customHeight="1" x14ac:dyDescent="0.25">
      <c r="A9" s="348" t="s">
        <v>239</v>
      </c>
      <c r="B9" s="348"/>
      <c r="C9" s="348"/>
      <c r="D9" s="346" t="s">
        <v>240</v>
      </c>
      <c r="E9" s="346"/>
      <c r="F9" s="80" t="s">
        <v>241</v>
      </c>
      <c r="G9" s="346" t="s">
        <v>242</v>
      </c>
      <c r="H9" s="346"/>
      <c r="I9" s="80" t="s">
        <v>241</v>
      </c>
    </row>
    <row r="10" spans="1:9" x14ac:dyDescent="0.25">
      <c r="A10" s="81"/>
      <c r="B10" s="81"/>
      <c r="C10" s="81"/>
      <c r="D10" s="81"/>
      <c r="E10" s="81"/>
      <c r="F10" s="81"/>
      <c r="G10" s="81"/>
      <c r="H10" s="81"/>
      <c r="I10" s="81"/>
    </row>
    <row r="11" spans="1:9" x14ac:dyDescent="0.25">
      <c r="A11" s="81"/>
      <c r="B11" s="81"/>
      <c r="C11" s="81"/>
      <c r="D11" s="81"/>
      <c r="E11" s="81"/>
      <c r="F11" s="81"/>
      <c r="G11" s="81"/>
      <c r="H11" s="81"/>
      <c r="I11" s="81"/>
    </row>
    <row r="12" spans="1:9" x14ac:dyDescent="0.25">
      <c r="A12" s="81"/>
      <c r="B12" s="81"/>
      <c r="C12" s="81"/>
      <c r="D12" s="81"/>
      <c r="E12" s="81"/>
      <c r="F12" s="81"/>
      <c r="G12" s="81"/>
      <c r="H12" s="81"/>
      <c r="I12" s="81"/>
    </row>
    <row r="13" spans="1:9" x14ac:dyDescent="0.25">
      <c r="A13" s="81"/>
      <c r="B13" s="81"/>
      <c r="C13" s="81"/>
      <c r="D13" s="81"/>
      <c r="E13" s="81"/>
      <c r="F13" s="81"/>
      <c r="G13" s="81"/>
      <c r="H13" s="81"/>
      <c r="I13" s="81"/>
    </row>
    <row r="14" spans="1:9" x14ac:dyDescent="0.25">
      <c r="A14" s="81"/>
      <c r="B14" s="81"/>
      <c r="C14" s="81"/>
      <c r="D14" s="81"/>
      <c r="E14" s="81"/>
      <c r="F14" s="81"/>
      <c r="G14" s="81"/>
      <c r="H14" s="81"/>
      <c r="I14" s="81"/>
    </row>
    <row r="15" spans="1:9" x14ac:dyDescent="0.25">
      <c r="A15" s="81"/>
      <c r="B15" s="81"/>
      <c r="C15" s="81"/>
      <c r="D15" s="81"/>
      <c r="E15" s="81"/>
      <c r="F15" s="81"/>
      <c r="G15" s="81"/>
      <c r="H15" s="81"/>
      <c r="I15" s="81"/>
    </row>
    <row r="16" spans="1:9" ht="35.25" customHeight="1" x14ac:dyDescent="0.25">
      <c r="A16" s="348" t="s">
        <v>243</v>
      </c>
      <c r="B16" s="348"/>
      <c r="C16" s="348"/>
      <c r="D16" s="346" t="s">
        <v>240</v>
      </c>
      <c r="E16" s="346"/>
      <c r="F16" s="80" t="s">
        <v>241</v>
      </c>
      <c r="G16" s="346" t="s">
        <v>242</v>
      </c>
      <c r="H16" s="346"/>
      <c r="I16" s="80" t="s">
        <v>241</v>
      </c>
    </row>
    <row r="17" spans="1:14" ht="18.75" customHeight="1" x14ac:dyDescent="0.25">
      <c r="A17" s="6"/>
      <c r="B17" s="6"/>
      <c r="C17" s="6"/>
      <c r="D17" s="6"/>
      <c r="E17" s="6"/>
      <c r="F17" s="6"/>
      <c r="G17" s="6"/>
      <c r="H17" s="6"/>
      <c r="I17" s="6"/>
    </row>
    <row r="18" spans="1:14" x14ac:dyDescent="0.25">
      <c r="J18" s="77"/>
      <c r="K18" s="77"/>
      <c r="L18" s="77"/>
      <c r="M18" s="77"/>
      <c r="N18" s="77"/>
    </row>
    <row r="19" spans="1:14" ht="5.25" customHeight="1" x14ac:dyDescent="0.25">
      <c r="J19" s="77"/>
      <c r="K19" s="77"/>
      <c r="L19" s="77"/>
      <c r="M19" s="77"/>
      <c r="N19" s="77"/>
    </row>
    <row r="20" spans="1:14" ht="58.5" customHeight="1" x14ac:dyDescent="0.25">
      <c r="J20" s="75"/>
      <c r="K20" s="75"/>
      <c r="L20" s="75"/>
      <c r="M20" s="75"/>
      <c r="N20" s="75"/>
    </row>
    <row r="21" spans="1:14" x14ac:dyDescent="0.25">
      <c r="A21" s="6"/>
      <c r="B21" s="6"/>
      <c r="C21" s="6"/>
      <c r="D21" s="6"/>
      <c r="E21" s="6"/>
      <c r="F21" s="6"/>
      <c r="G21" s="6"/>
      <c r="H21" s="6"/>
      <c r="I21" s="6"/>
    </row>
    <row r="22" spans="1:14" x14ac:dyDescent="0.25">
      <c r="A22" s="79" t="s">
        <v>244</v>
      </c>
      <c r="B22" s="77"/>
      <c r="C22" s="77"/>
      <c r="D22" s="77"/>
      <c r="E22" s="77"/>
      <c r="F22" s="77"/>
      <c r="G22" s="77"/>
      <c r="H22" s="77"/>
      <c r="I22" s="77"/>
    </row>
    <row r="23" spans="1:14" ht="7.5" customHeight="1" x14ac:dyDescent="0.25">
      <c r="A23" s="78"/>
      <c r="B23" s="77"/>
      <c r="C23" s="77"/>
      <c r="D23" s="77"/>
      <c r="E23" s="77"/>
      <c r="F23" s="77"/>
      <c r="G23" s="77"/>
      <c r="H23" s="77"/>
      <c r="I23" s="77"/>
    </row>
    <row r="24" spans="1:14" ht="49.5" customHeight="1" x14ac:dyDescent="0.25">
      <c r="A24" s="347" t="s">
        <v>245</v>
      </c>
      <c r="B24" s="347"/>
      <c r="C24" s="347"/>
      <c r="D24" s="347"/>
      <c r="E24" s="347"/>
      <c r="F24" s="347"/>
      <c r="G24" s="347"/>
      <c r="H24" s="347"/>
      <c r="I24" s="347"/>
    </row>
    <row r="25" spans="1:14" x14ac:dyDescent="0.25">
      <c r="A25" s="6"/>
      <c r="B25" s="6"/>
      <c r="C25" s="6"/>
      <c r="D25" s="6"/>
      <c r="E25" s="6"/>
      <c r="F25" s="6"/>
      <c r="G25" s="6"/>
      <c r="H25" s="6"/>
      <c r="I25" s="6"/>
    </row>
    <row r="26" spans="1:14" x14ac:dyDescent="0.25">
      <c r="A26" s="6"/>
      <c r="B26" s="6"/>
      <c r="C26" s="6"/>
      <c r="D26" s="6"/>
      <c r="E26" s="6"/>
      <c r="F26" s="6"/>
      <c r="G26" s="6"/>
      <c r="H26" s="6"/>
      <c r="I26" s="6"/>
    </row>
    <row r="27" spans="1:14" x14ac:dyDescent="0.25">
      <c r="A27" s="6"/>
      <c r="B27" s="6"/>
      <c r="C27" s="6"/>
      <c r="D27" s="6"/>
      <c r="E27" s="6"/>
      <c r="F27" s="6"/>
      <c r="G27" s="6"/>
      <c r="H27" s="6"/>
      <c r="I27" s="6"/>
    </row>
    <row r="28" spans="1:14" x14ac:dyDescent="0.25">
      <c r="A28" s="6"/>
      <c r="B28" s="6"/>
      <c r="C28" s="6"/>
      <c r="D28" s="6"/>
      <c r="E28" s="6"/>
      <c r="F28" s="6"/>
      <c r="G28" s="6"/>
      <c r="H28" s="6"/>
      <c r="I28" s="6"/>
    </row>
    <row r="29" spans="1:14" x14ac:dyDescent="0.25">
      <c r="A29" s="6"/>
      <c r="B29" s="6"/>
      <c r="C29" s="6"/>
      <c r="D29" s="6"/>
      <c r="E29" s="6"/>
      <c r="F29" s="6"/>
      <c r="G29" s="6"/>
      <c r="H29" s="6"/>
      <c r="I29" s="6"/>
    </row>
    <row r="30" spans="1:14" x14ac:dyDescent="0.25">
      <c r="A30" s="6"/>
      <c r="B30" s="6"/>
      <c r="C30" s="6"/>
      <c r="D30" s="6"/>
      <c r="E30" s="6"/>
      <c r="F30" s="6"/>
      <c r="G30" s="6"/>
      <c r="H30" s="6"/>
      <c r="I30" s="6"/>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zoomScaleNormal="100" workbookViewId="0">
      <selection activeCell="G16" sqref="G16"/>
    </sheetView>
  </sheetViews>
  <sheetFormatPr defaultColWidth="9.140625" defaultRowHeight="12.75" x14ac:dyDescent="0.2"/>
  <cols>
    <col min="1" max="1" width="9.140625" style="10"/>
    <col min="2" max="2" width="5.5703125" style="10" customWidth="1"/>
    <col min="3" max="3" width="2.7109375" style="10" customWidth="1"/>
    <col min="4" max="4" width="4.140625" style="10" customWidth="1"/>
    <col min="5" max="5" width="3.7109375" style="10" customWidth="1"/>
    <col min="6" max="6" width="4" style="10" customWidth="1"/>
    <col min="7" max="7" width="15.42578125" style="10" customWidth="1"/>
    <col min="8" max="8" width="14.7109375" style="10" customWidth="1"/>
    <col min="9" max="12" width="16.7109375" style="10" customWidth="1"/>
    <col min="13" max="13" width="17.85546875" style="10" customWidth="1"/>
    <col min="14" max="14" width="2.28515625" style="10" customWidth="1"/>
    <col min="15" max="15" width="2.42578125" style="10" customWidth="1"/>
    <col min="16" max="16" width="9.140625" style="10"/>
    <col min="17" max="17" width="21.42578125" style="10" customWidth="1"/>
    <col min="18" max="16384" width="9.140625" style="10"/>
  </cols>
  <sheetData>
    <row r="1" spans="1:21" ht="18.75" x14ac:dyDescent="0.3">
      <c r="A1" s="214" t="s">
        <v>31</v>
      </c>
      <c r="B1" s="215"/>
      <c r="C1" s="215"/>
      <c r="D1" s="215"/>
      <c r="E1" s="215"/>
      <c r="F1" s="215"/>
      <c r="G1" s="215"/>
      <c r="H1" s="215"/>
      <c r="I1" s="215"/>
      <c r="J1" s="215"/>
      <c r="K1" s="215"/>
      <c r="L1" s="215"/>
      <c r="M1" s="216"/>
    </row>
    <row r="2" spans="1:21" ht="57" customHeight="1" x14ac:dyDescent="0.3">
      <c r="A2" s="217" t="s">
        <v>32</v>
      </c>
      <c r="B2" s="218"/>
      <c r="C2" s="218"/>
      <c r="D2" s="218"/>
      <c r="E2" s="218"/>
      <c r="F2" s="218"/>
      <c r="G2" s="218"/>
      <c r="H2" s="218"/>
      <c r="I2" s="218"/>
      <c r="J2" s="218"/>
      <c r="K2" s="218"/>
      <c r="L2" s="218"/>
      <c r="M2" s="219"/>
    </row>
    <row r="3" spans="1:21" ht="27" hidden="1" customHeight="1" x14ac:dyDescent="0.2">
      <c r="A3" s="150"/>
      <c r="D3" s="83"/>
      <c r="E3" s="82"/>
      <c r="F3" s="82"/>
      <c r="G3" s="230" t="s">
        <v>33</v>
      </c>
      <c r="H3" s="230"/>
      <c r="I3" s="230"/>
      <c r="J3" s="230"/>
      <c r="K3" s="230"/>
      <c r="L3" s="230"/>
      <c r="M3" s="231"/>
    </row>
    <row r="4" spans="1:21" ht="14.25" hidden="1" customHeight="1" thickBot="1" x14ac:dyDescent="0.25">
      <c r="A4" s="150"/>
      <c r="C4" s="146"/>
      <c r="D4" s="148"/>
      <c r="E4" s="134"/>
      <c r="F4" s="220"/>
      <c r="G4" s="220"/>
      <c r="H4" s="220"/>
      <c r="I4" s="135"/>
      <c r="J4" s="135"/>
      <c r="K4" s="135"/>
      <c r="L4" s="136"/>
      <c r="M4" s="151"/>
    </row>
    <row r="5" spans="1:21" ht="10.5" customHeight="1" x14ac:dyDescent="0.2">
      <c r="A5" s="227"/>
      <c r="B5" s="228"/>
      <c r="C5" s="228"/>
      <c r="D5" s="228"/>
      <c r="E5" s="228"/>
      <c r="F5" s="228"/>
      <c r="G5" s="228"/>
      <c r="H5" s="228"/>
      <c r="I5" s="228"/>
      <c r="J5" s="228"/>
      <c r="K5" s="228"/>
      <c r="L5" s="228"/>
      <c r="M5" s="229"/>
    </row>
    <row r="6" spans="1:21" ht="27" customHeight="1" x14ac:dyDescent="0.2">
      <c r="A6" s="152" t="s">
        <v>34</v>
      </c>
      <c r="B6" s="162"/>
      <c r="C6" s="221" t="s">
        <v>35</v>
      </c>
      <c r="D6" s="222"/>
      <c r="E6" s="222"/>
      <c r="F6" s="222"/>
      <c r="G6" s="222"/>
      <c r="H6" s="222"/>
      <c r="I6" s="222"/>
      <c r="J6" s="222"/>
      <c r="K6" s="222"/>
      <c r="L6" s="222"/>
      <c r="M6" s="223"/>
    </row>
    <row r="7" spans="1:21" ht="13.5" customHeight="1" x14ac:dyDescent="0.2">
      <c r="A7" s="153"/>
      <c r="B7" s="171"/>
      <c r="C7" s="167"/>
      <c r="D7" s="149"/>
      <c r="E7" s="149"/>
      <c r="F7" s="149"/>
      <c r="G7" s="149"/>
      <c r="H7" s="149"/>
      <c r="I7" s="149"/>
      <c r="J7" s="149"/>
      <c r="K7" s="149"/>
      <c r="L7" s="149"/>
      <c r="M7" s="154"/>
    </row>
    <row r="8" spans="1:21" ht="27.75" customHeight="1" thickBot="1" x14ac:dyDescent="0.25">
      <c r="A8" s="155" t="s">
        <v>36</v>
      </c>
      <c r="B8" s="163" t="s">
        <v>37</v>
      </c>
      <c r="C8" s="224" t="s">
        <v>38</v>
      </c>
      <c r="D8" s="225"/>
      <c r="E8" s="225"/>
      <c r="F8" s="225"/>
      <c r="G8" s="225"/>
      <c r="H8" s="225"/>
      <c r="I8" s="225"/>
      <c r="J8" s="225"/>
      <c r="K8" s="225"/>
      <c r="L8" s="225"/>
      <c r="M8" s="226"/>
    </row>
    <row r="9" spans="1:21" x14ac:dyDescent="0.2">
      <c r="D9" s="52"/>
      <c r="E9" s="52"/>
      <c r="F9" s="52"/>
      <c r="G9" s="52"/>
      <c r="H9" s="52"/>
      <c r="I9" s="52"/>
      <c r="J9" s="52"/>
      <c r="K9" s="52"/>
      <c r="L9" s="52"/>
      <c r="Q9" s="213"/>
      <c r="R9" s="213"/>
      <c r="S9" s="213"/>
      <c r="T9" s="213"/>
      <c r="U9" s="213"/>
    </row>
    <row r="10" spans="1:21" x14ac:dyDescent="0.2">
      <c r="Q10" s="213"/>
      <c r="R10" s="213"/>
      <c r="S10" s="213"/>
      <c r="T10" s="213"/>
      <c r="U10" s="213"/>
    </row>
    <row r="11" spans="1:21" x14ac:dyDescent="0.2">
      <c r="Q11" s="213"/>
      <c r="R11" s="213"/>
      <c r="S11" s="213"/>
      <c r="T11" s="213"/>
      <c r="U11" s="213"/>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scale="85" orientation="landscape" r:id="rId1"/>
  <headerFooter>
    <oddFooter>&amp;L&amp;8&amp;F&amp;C&amp;P&amp;R&amp;9&amp;A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1:I51"/>
  <sheetViews>
    <sheetView showGridLines="0" tabSelected="1" showRuler="0" view="pageBreakPreview" zoomScale="110" zoomScaleNormal="112" zoomScaleSheetLayoutView="110" workbookViewId="0"/>
  </sheetViews>
  <sheetFormatPr defaultRowHeight="15" x14ac:dyDescent="0.25"/>
  <cols>
    <col min="1" max="1" width="4.140625" customWidth="1"/>
    <col min="2" max="2" width="12.7109375" customWidth="1"/>
    <col min="3" max="3" width="13.7109375" customWidth="1"/>
    <col min="4" max="4" width="30.7109375" customWidth="1"/>
    <col min="5" max="5" width="12.7109375" customWidth="1"/>
    <col min="6" max="6" width="19" customWidth="1"/>
    <col min="7" max="7" width="30.140625" customWidth="1"/>
    <col min="8" max="8" width="14.42578125" customWidth="1"/>
  </cols>
  <sheetData>
    <row r="1" spans="2:9" ht="20.25" customHeight="1" x14ac:dyDescent="0.25">
      <c r="B1" s="467" t="s">
        <v>277</v>
      </c>
      <c r="C1" s="468"/>
      <c r="D1" s="468"/>
      <c r="E1" s="468"/>
      <c r="F1" s="468"/>
      <c r="G1" s="469"/>
      <c r="H1" s="147"/>
      <c r="I1" s="147"/>
    </row>
    <row r="2" spans="2:9" ht="20.25" customHeight="1" thickBot="1" x14ac:dyDescent="0.3">
      <c r="B2" s="464" t="s">
        <v>278</v>
      </c>
      <c r="C2" s="465"/>
      <c r="D2" s="465"/>
      <c r="E2" s="465"/>
      <c r="F2" s="465"/>
      <c r="G2" s="466"/>
      <c r="H2" s="147"/>
      <c r="I2" s="147"/>
    </row>
    <row r="3" spans="2:9" ht="51" customHeight="1" thickBot="1" x14ac:dyDescent="0.3">
      <c r="B3" s="399" t="s">
        <v>279</v>
      </c>
      <c r="C3" s="400"/>
      <c r="D3" s="400"/>
      <c r="E3" s="400"/>
      <c r="F3" s="400"/>
      <c r="G3" s="401"/>
      <c r="H3" s="99"/>
      <c r="I3" s="99"/>
    </row>
    <row r="4" spans="2:9" ht="17.100000000000001" customHeight="1" thickBot="1" x14ac:dyDescent="0.3">
      <c r="B4" s="388" t="s">
        <v>268</v>
      </c>
      <c r="C4" s="389"/>
      <c r="D4" s="389"/>
      <c r="E4" s="389"/>
      <c r="F4" s="389"/>
      <c r="G4" s="390"/>
      <c r="H4" s="99"/>
      <c r="I4" s="99"/>
    </row>
    <row r="5" spans="2:9" ht="20.100000000000001" customHeight="1" x14ac:dyDescent="0.25">
      <c r="B5" s="470" t="s">
        <v>281</v>
      </c>
      <c r="C5" s="416"/>
      <c r="D5" s="407"/>
      <c r="E5" s="415" t="s">
        <v>276</v>
      </c>
      <c r="F5" s="416"/>
      <c r="G5" s="408"/>
      <c r="H5" s="99"/>
      <c r="I5" s="99"/>
    </row>
    <row r="6" spans="2:9" ht="20.100000000000001" customHeight="1" thickBot="1" x14ac:dyDescent="0.3">
      <c r="B6" s="413" t="s">
        <v>284</v>
      </c>
      <c r="C6" s="414"/>
      <c r="D6" s="405"/>
      <c r="E6" s="440" t="s">
        <v>280</v>
      </c>
      <c r="F6" s="414"/>
      <c r="G6" s="406"/>
      <c r="H6" s="169"/>
      <c r="I6" s="169"/>
    </row>
    <row r="7" spans="2:9" ht="17.100000000000001" customHeight="1" x14ac:dyDescent="0.25">
      <c r="B7" s="402"/>
      <c r="C7" s="403"/>
      <c r="D7" s="403"/>
      <c r="E7" s="403"/>
      <c r="F7" s="403"/>
      <c r="G7" s="404"/>
      <c r="H7" s="169"/>
      <c r="I7" s="169"/>
    </row>
    <row r="8" spans="2:9" ht="47.25" customHeight="1" x14ac:dyDescent="0.25">
      <c r="B8" s="411" t="s">
        <v>51</v>
      </c>
      <c r="C8" s="412"/>
      <c r="D8" s="133" t="s">
        <v>262</v>
      </c>
      <c r="E8" s="441" t="s">
        <v>246</v>
      </c>
      <c r="F8" s="442"/>
      <c r="G8" s="480" t="s">
        <v>259</v>
      </c>
      <c r="H8" s="169"/>
      <c r="I8" s="169"/>
    </row>
    <row r="9" spans="2:9" ht="20.100000000000001" customHeight="1" x14ac:dyDescent="0.25">
      <c r="B9" s="438" t="s">
        <v>247</v>
      </c>
      <c r="C9" s="439"/>
      <c r="D9" s="375"/>
      <c r="E9" s="443"/>
      <c r="F9" s="444"/>
      <c r="G9" s="391">
        <f>+D9+E9</f>
        <v>0</v>
      </c>
      <c r="H9" s="169"/>
      <c r="I9" s="169"/>
    </row>
    <row r="10" spans="2:9" ht="20.100000000000001" customHeight="1" x14ac:dyDescent="0.25">
      <c r="B10" s="417" t="s">
        <v>248</v>
      </c>
      <c r="C10" s="418"/>
      <c r="D10" s="375"/>
      <c r="E10" s="443"/>
      <c r="F10" s="444"/>
      <c r="G10" s="391">
        <f t="shared" ref="G10:G22" si="0">+D10+E10</f>
        <v>0</v>
      </c>
      <c r="H10" s="169"/>
      <c r="I10" s="169"/>
    </row>
    <row r="11" spans="2:9" ht="20.100000000000001" customHeight="1" x14ac:dyDescent="0.25">
      <c r="B11" s="417" t="s">
        <v>249</v>
      </c>
      <c r="C11" s="418"/>
      <c r="D11" s="375"/>
      <c r="E11" s="443"/>
      <c r="F11" s="444"/>
      <c r="G11" s="391">
        <f t="shared" si="0"/>
        <v>0</v>
      </c>
      <c r="H11" s="169"/>
      <c r="I11" s="169"/>
    </row>
    <row r="12" spans="2:9" ht="20.100000000000001" customHeight="1" x14ac:dyDescent="0.25">
      <c r="B12" s="417" t="s">
        <v>53</v>
      </c>
      <c r="C12" s="418"/>
      <c r="D12" s="375"/>
      <c r="E12" s="443"/>
      <c r="F12" s="444"/>
      <c r="G12" s="391">
        <f t="shared" si="0"/>
        <v>0</v>
      </c>
      <c r="H12" s="169"/>
      <c r="I12" s="169"/>
    </row>
    <row r="13" spans="2:9" ht="20.100000000000001" customHeight="1" x14ac:dyDescent="0.25">
      <c r="B13" s="417" t="s">
        <v>54</v>
      </c>
      <c r="C13" s="418"/>
      <c r="D13" s="375"/>
      <c r="E13" s="443"/>
      <c r="F13" s="444"/>
      <c r="G13" s="391">
        <f t="shared" si="0"/>
        <v>0</v>
      </c>
      <c r="H13" s="169"/>
      <c r="I13" s="169"/>
    </row>
    <row r="14" spans="2:9" ht="20.100000000000001" customHeight="1" x14ac:dyDescent="0.25">
      <c r="B14" s="417" t="s">
        <v>55</v>
      </c>
      <c r="C14" s="418"/>
      <c r="D14" s="375"/>
      <c r="E14" s="443"/>
      <c r="F14" s="444"/>
      <c r="G14" s="391">
        <f t="shared" si="0"/>
        <v>0</v>
      </c>
      <c r="H14" s="169"/>
      <c r="I14" s="169"/>
    </row>
    <row r="15" spans="2:9" ht="27.95" customHeight="1" x14ac:dyDescent="0.25">
      <c r="B15" s="438" t="s">
        <v>56</v>
      </c>
      <c r="C15" s="439"/>
      <c r="D15" s="375"/>
      <c r="E15" s="443"/>
      <c r="F15" s="444"/>
      <c r="G15" s="391">
        <f t="shared" si="0"/>
        <v>0</v>
      </c>
      <c r="H15" s="169"/>
      <c r="I15" s="169"/>
    </row>
    <row r="16" spans="2:9" ht="20.100000000000001" customHeight="1" x14ac:dyDescent="0.25">
      <c r="B16" s="417" t="s">
        <v>253</v>
      </c>
      <c r="C16" s="418"/>
      <c r="D16" s="375"/>
      <c r="E16" s="443"/>
      <c r="F16" s="444"/>
      <c r="G16" s="391">
        <f t="shared" si="0"/>
        <v>0</v>
      </c>
      <c r="H16" s="169"/>
      <c r="I16" s="169"/>
    </row>
    <row r="17" spans="2:9" ht="20.100000000000001" customHeight="1" x14ac:dyDescent="0.25">
      <c r="B17" s="438" t="s">
        <v>254</v>
      </c>
      <c r="C17" s="439"/>
      <c r="D17" s="375"/>
      <c r="E17" s="443"/>
      <c r="F17" s="444"/>
      <c r="G17" s="391">
        <f t="shared" si="0"/>
        <v>0</v>
      </c>
      <c r="H17" s="169"/>
      <c r="I17" s="169"/>
    </row>
    <row r="18" spans="2:9" ht="20.100000000000001" customHeight="1" x14ac:dyDescent="0.25">
      <c r="B18" s="417" t="s">
        <v>255</v>
      </c>
      <c r="C18" s="418"/>
      <c r="D18" s="375"/>
      <c r="E18" s="443"/>
      <c r="F18" s="444"/>
      <c r="G18" s="391">
        <f t="shared" si="0"/>
        <v>0</v>
      </c>
      <c r="H18" s="169"/>
      <c r="I18" s="169"/>
    </row>
    <row r="19" spans="2:9" ht="20.100000000000001" customHeight="1" x14ac:dyDescent="0.25">
      <c r="B19" s="417" t="s">
        <v>282</v>
      </c>
      <c r="C19" s="418"/>
      <c r="D19" s="375"/>
      <c r="E19" s="443"/>
      <c r="F19" s="444"/>
      <c r="G19" s="391">
        <f t="shared" si="0"/>
        <v>0</v>
      </c>
      <c r="H19" s="169"/>
      <c r="I19" s="169"/>
    </row>
    <row r="20" spans="2:9" ht="20.100000000000001" customHeight="1" x14ac:dyDescent="0.25">
      <c r="B20" s="417" t="s">
        <v>256</v>
      </c>
      <c r="C20" s="418"/>
      <c r="D20" s="375"/>
      <c r="E20" s="443"/>
      <c r="F20" s="444"/>
      <c r="G20" s="391">
        <f t="shared" si="0"/>
        <v>0</v>
      </c>
      <c r="H20" s="169"/>
      <c r="I20" s="169"/>
    </row>
    <row r="21" spans="2:9" ht="20.100000000000001" customHeight="1" x14ac:dyDescent="0.25">
      <c r="B21" s="417" t="s">
        <v>261</v>
      </c>
      <c r="C21" s="418"/>
      <c r="D21" s="375"/>
      <c r="E21" s="443"/>
      <c r="F21" s="444"/>
      <c r="G21" s="391">
        <f t="shared" si="0"/>
        <v>0</v>
      </c>
      <c r="H21" s="169"/>
      <c r="I21" s="169"/>
    </row>
    <row r="22" spans="2:9" ht="20.100000000000001" customHeight="1" thickBot="1" x14ac:dyDescent="0.3">
      <c r="B22" s="419" t="s">
        <v>283</v>
      </c>
      <c r="C22" s="420"/>
      <c r="D22" s="376"/>
      <c r="E22" s="445"/>
      <c r="F22" s="446"/>
      <c r="G22" s="392">
        <f t="shared" si="0"/>
        <v>0</v>
      </c>
      <c r="H22" s="169"/>
      <c r="I22" s="169"/>
    </row>
    <row r="23" spans="2:9" ht="21.95" customHeight="1" thickBot="1" x14ac:dyDescent="0.3">
      <c r="B23" s="471" t="s">
        <v>250</v>
      </c>
      <c r="C23" s="472"/>
      <c r="D23" s="473">
        <f>+SUM(D9:D22)</f>
        <v>0</v>
      </c>
      <c r="E23" s="474">
        <f>+SUM(E9:E22)</f>
        <v>0</v>
      </c>
      <c r="F23" s="474"/>
      <c r="G23" s="475">
        <f>+SUM(G9:G22)</f>
        <v>0</v>
      </c>
      <c r="H23" s="169"/>
      <c r="I23" s="169"/>
    </row>
    <row r="24" spans="2:9" ht="27.75" customHeight="1" thickBot="1" x14ac:dyDescent="0.3">
      <c r="B24" s="421" t="s">
        <v>251</v>
      </c>
      <c r="C24" s="422"/>
      <c r="D24" s="377"/>
      <c r="E24" s="447"/>
      <c r="F24" s="448"/>
      <c r="G24" s="393">
        <f>D24+E24</f>
        <v>0</v>
      </c>
      <c r="H24" s="169"/>
      <c r="I24" s="169"/>
    </row>
    <row r="25" spans="2:9" ht="21.95" customHeight="1" thickBot="1" x14ac:dyDescent="0.3">
      <c r="B25" s="478" t="s">
        <v>252</v>
      </c>
      <c r="C25" s="479"/>
      <c r="D25" s="473">
        <f>+D23+D24</f>
        <v>0</v>
      </c>
      <c r="E25" s="474">
        <f t="shared" ref="E25:G25" si="1">+E23+E24</f>
        <v>0</v>
      </c>
      <c r="F25" s="474"/>
      <c r="G25" s="475">
        <f t="shared" si="1"/>
        <v>0</v>
      </c>
      <c r="H25" s="169"/>
      <c r="I25" s="169"/>
    </row>
    <row r="26" spans="2:9" ht="20.25" customHeight="1" x14ac:dyDescent="0.25">
      <c r="B26" s="429" t="s">
        <v>263</v>
      </c>
      <c r="C26" s="430"/>
      <c r="D26" s="431" t="s">
        <v>265</v>
      </c>
      <c r="E26" s="449" t="s">
        <v>266</v>
      </c>
      <c r="F26" s="430"/>
      <c r="G26" s="378" t="s">
        <v>260</v>
      </c>
    </row>
    <row r="27" spans="2:9" ht="12.75" customHeight="1" thickBot="1" x14ac:dyDescent="0.3">
      <c r="B27" s="462" t="s">
        <v>264</v>
      </c>
      <c r="C27" s="463"/>
      <c r="D27" s="476" t="s">
        <v>267</v>
      </c>
      <c r="E27" s="477" t="s">
        <v>267</v>
      </c>
      <c r="F27" s="463"/>
      <c r="G27" s="379"/>
    </row>
    <row r="28" spans="2:9" x14ac:dyDescent="0.25">
      <c r="B28" s="425"/>
      <c r="C28" s="426"/>
      <c r="D28" s="485"/>
      <c r="E28" s="450"/>
      <c r="F28" s="423"/>
      <c r="G28" s="481"/>
    </row>
    <row r="29" spans="2:9" ht="33" customHeight="1" x14ac:dyDescent="0.25">
      <c r="B29" s="427"/>
      <c r="C29" s="428"/>
      <c r="D29" s="362"/>
      <c r="E29" s="451"/>
      <c r="F29" s="424"/>
      <c r="G29" s="394"/>
    </row>
    <row r="30" spans="2:9" ht="49.5" customHeight="1" x14ac:dyDescent="0.25">
      <c r="B30" s="427"/>
      <c r="C30" s="428"/>
      <c r="D30" s="362"/>
      <c r="E30" s="451"/>
      <c r="F30" s="424"/>
      <c r="G30" s="394"/>
    </row>
    <row r="31" spans="2:9" ht="28.5" customHeight="1" x14ac:dyDescent="0.25">
      <c r="B31" s="427"/>
      <c r="C31" s="428"/>
      <c r="D31" s="362"/>
      <c r="E31" s="451"/>
      <c r="F31" s="424"/>
      <c r="G31" s="394"/>
    </row>
    <row r="32" spans="2:9" ht="16.5" customHeight="1" x14ac:dyDescent="0.25">
      <c r="B32" s="427"/>
      <c r="C32" s="428"/>
      <c r="D32" s="362"/>
      <c r="E32" s="451"/>
      <c r="F32" s="424"/>
      <c r="G32" s="394"/>
    </row>
    <row r="33" spans="2:7" ht="27.75" customHeight="1" x14ac:dyDescent="0.25">
      <c r="B33" s="427"/>
      <c r="C33" s="428"/>
      <c r="D33" s="362"/>
      <c r="E33" s="451"/>
      <c r="F33" s="424"/>
      <c r="G33" s="394"/>
    </row>
    <row r="34" spans="2:7" ht="20.25" customHeight="1" x14ac:dyDescent="0.25">
      <c r="B34" s="427"/>
      <c r="C34" s="428"/>
      <c r="D34" s="362"/>
      <c r="E34" s="451"/>
      <c r="F34" s="424"/>
      <c r="G34" s="394"/>
    </row>
    <row r="35" spans="2:7" ht="15.75" customHeight="1" x14ac:dyDescent="0.25">
      <c r="B35" s="427"/>
      <c r="C35" s="428"/>
      <c r="D35" s="362"/>
      <c r="E35" s="451"/>
      <c r="F35" s="424"/>
      <c r="G35" s="394"/>
    </row>
    <row r="36" spans="2:7" ht="33" customHeight="1" thickBot="1" x14ac:dyDescent="0.3">
      <c r="B36" s="486"/>
      <c r="C36" s="487"/>
      <c r="D36" s="488"/>
      <c r="E36" s="489"/>
      <c r="F36" s="490"/>
      <c r="G36" s="491"/>
    </row>
    <row r="37" spans="2:7" ht="27.75" customHeight="1" x14ac:dyDescent="0.25">
      <c r="B37" s="482" t="s">
        <v>270</v>
      </c>
      <c r="C37" s="483"/>
      <c r="D37" s="483"/>
      <c r="E37" s="483"/>
      <c r="F37" s="483"/>
      <c r="G37" s="484"/>
    </row>
    <row r="38" spans="2:7" ht="18" customHeight="1" x14ac:dyDescent="0.25">
      <c r="B38" s="395" t="s">
        <v>269</v>
      </c>
      <c r="C38" s="380"/>
      <c r="D38" s="380"/>
      <c r="E38" s="380"/>
      <c r="F38" s="380"/>
      <c r="G38" s="396"/>
    </row>
    <row r="39" spans="2:7" ht="18" customHeight="1" x14ac:dyDescent="0.25">
      <c r="B39" s="397"/>
      <c r="C39" s="381"/>
      <c r="D39" s="381"/>
      <c r="E39" s="381"/>
      <c r="F39" s="381"/>
      <c r="G39" s="398"/>
    </row>
    <row r="40" spans="2:7" ht="18" customHeight="1" x14ac:dyDescent="0.25">
      <c r="B40" s="397"/>
      <c r="C40" s="381"/>
      <c r="D40" s="381"/>
      <c r="E40" s="381"/>
      <c r="F40" s="381"/>
      <c r="G40" s="398"/>
    </row>
    <row r="41" spans="2:7" ht="18" customHeight="1" x14ac:dyDescent="0.25">
      <c r="B41" s="397"/>
      <c r="C41" s="381"/>
      <c r="D41" s="381"/>
      <c r="E41" s="381"/>
      <c r="F41" s="381"/>
      <c r="G41" s="398"/>
    </row>
    <row r="42" spans="2:7" ht="18" customHeight="1" thickBot="1" x14ac:dyDescent="0.3">
      <c r="B42" s="397"/>
      <c r="C42" s="381"/>
      <c r="D42" s="381"/>
      <c r="E42" s="381"/>
      <c r="F42" s="381"/>
      <c r="G42" s="398"/>
    </row>
    <row r="43" spans="2:7" ht="15.75" x14ac:dyDescent="0.25">
      <c r="B43" s="382" t="s">
        <v>274</v>
      </c>
      <c r="C43" s="409"/>
      <c r="D43" s="383"/>
      <c r="E43" s="382" t="s">
        <v>271</v>
      </c>
      <c r="F43" s="409"/>
      <c r="G43" s="383"/>
    </row>
    <row r="44" spans="2:7" ht="16.5" thickBot="1" x14ac:dyDescent="0.3">
      <c r="B44" s="384" t="s">
        <v>272</v>
      </c>
      <c r="C44" s="410"/>
      <c r="D44" s="385"/>
      <c r="E44" s="384" t="s">
        <v>275</v>
      </c>
      <c r="F44" s="410"/>
      <c r="G44" s="385"/>
    </row>
    <row r="45" spans="2:7" ht="15.75" x14ac:dyDescent="0.25">
      <c r="B45" s="452" t="s">
        <v>257</v>
      </c>
      <c r="C45" s="432"/>
      <c r="D45" s="433"/>
      <c r="E45" s="386" t="s">
        <v>257</v>
      </c>
      <c r="F45" s="456"/>
      <c r="G45" s="457"/>
    </row>
    <row r="46" spans="2:7" ht="15.75" x14ac:dyDescent="0.25">
      <c r="B46" s="453" t="s">
        <v>273</v>
      </c>
      <c r="C46" s="434"/>
      <c r="D46" s="435"/>
      <c r="E46" s="387" t="s">
        <v>273</v>
      </c>
      <c r="F46" s="458"/>
      <c r="G46" s="459"/>
    </row>
    <row r="47" spans="2:7" ht="15.75" x14ac:dyDescent="0.25">
      <c r="B47" s="453" t="s">
        <v>258</v>
      </c>
      <c r="C47" s="434"/>
      <c r="D47" s="435"/>
      <c r="E47" s="387" t="s">
        <v>258</v>
      </c>
      <c r="F47" s="458"/>
      <c r="G47" s="459"/>
    </row>
    <row r="48" spans="2:7" ht="16.5" thickBot="1" x14ac:dyDescent="0.3">
      <c r="B48" s="454" t="s">
        <v>241</v>
      </c>
      <c r="C48" s="436"/>
      <c r="D48" s="437"/>
      <c r="E48" s="455" t="s">
        <v>241</v>
      </c>
      <c r="F48" s="460"/>
      <c r="G48" s="461"/>
    </row>
    <row r="49" spans="2:2" s="6" customFormat="1" x14ac:dyDescent="0.25"/>
    <row r="50" spans="2:2" s="6" customFormat="1" x14ac:dyDescent="0.25">
      <c r="B50" s="6" t="s">
        <v>285</v>
      </c>
    </row>
    <row r="51" spans="2:2" s="6" customFormat="1" x14ac:dyDescent="0.25"/>
  </sheetData>
  <mergeCells count="68">
    <mergeCell ref="F46:G46"/>
    <mergeCell ref="F47:G47"/>
    <mergeCell ref="F48:G48"/>
    <mergeCell ref="E25:F25"/>
    <mergeCell ref="E26:F26"/>
    <mergeCell ref="E27:F27"/>
    <mergeCell ref="E28:F36"/>
    <mergeCell ref="F45:G45"/>
    <mergeCell ref="E19:F19"/>
    <mergeCell ref="E20:F20"/>
    <mergeCell ref="E21:F21"/>
    <mergeCell ref="E22:F22"/>
    <mergeCell ref="E24:F24"/>
    <mergeCell ref="E23:F23"/>
    <mergeCell ref="C46:D46"/>
    <mergeCell ref="C47:D47"/>
    <mergeCell ref="C48:D48"/>
    <mergeCell ref="E5:F5"/>
    <mergeCell ref="E6:F6"/>
    <mergeCell ref="E8:F8"/>
    <mergeCell ref="E9:F9"/>
    <mergeCell ref="E10:F10"/>
    <mergeCell ref="E11:F11"/>
    <mergeCell ref="E12:F12"/>
    <mergeCell ref="E13:F13"/>
    <mergeCell ref="E14:F14"/>
    <mergeCell ref="E15:F15"/>
    <mergeCell ref="E16:F16"/>
    <mergeCell ref="E17:F17"/>
    <mergeCell ref="E18:F18"/>
    <mergeCell ref="B26:C26"/>
    <mergeCell ref="B27:C27"/>
    <mergeCell ref="C45:D45"/>
    <mergeCell ref="B13:C13"/>
    <mergeCell ref="B14:C14"/>
    <mergeCell ref="B16:C16"/>
    <mergeCell ref="B17:C17"/>
    <mergeCell ref="B18:C18"/>
    <mergeCell ref="B19:C19"/>
    <mergeCell ref="B20:C20"/>
    <mergeCell ref="B21:C21"/>
    <mergeCell ref="B22:C22"/>
    <mergeCell ref="B23:C23"/>
    <mergeCell ref="B24:C24"/>
    <mergeCell ref="B25:C25"/>
    <mergeCell ref="B28:C36"/>
    <mergeCell ref="B6:C6"/>
    <mergeCell ref="B5:C5"/>
    <mergeCell ref="B10:C10"/>
    <mergeCell ref="B11:C11"/>
    <mergeCell ref="B12:C12"/>
    <mergeCell ref="B43:D43"/>
    <mergeCell ref="E43:G43"/>
    <mergeCell ref="B44:D44"/>
    <mergeCell ref="E44:G44"/>
    <mergeCell ref="B38:G42"/>
    <mergeCell ref="B37:G37"/>
    <mergeCell ref="G28:G36"/>
    <mergeCell ref="B1:G1"/>
    <mergeCell ref="B3:G3"/>
    <mergeCell ref="G26:G27"/>
    <mergeCell ref="D28:D36"/>
    <mergeCell ref="B4:G4"/>
    <mergeCell ref="B2:G2"/>
    <mergeCell ref="B7:G7"/>
    <mergeCell ref="B15:C15"/>
    <mergeCell ref="B9:C9"/>
    <mergeCell ref="B8:C8"/>
  </mergeCells>
  <printOptions horizontalCentered="1"/>
  <pageMargins left="0.25" right="0.25" top="0.25" bottom="0.25" header="0.3" footer="0.3"/>
  <pageSetup scale="85" fitToHeight="2" orientation="portrait" r:id="rId1"/>
  <rowBreaks count="1" manualBreakCount="1">
    <brk id="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I27"/>
  <sheetViews>
    <sheetView workbookViewId="0">
      <selection activeCell="J31" sqref="J31"/>
    </sheetView>
  </sheetViews>
  <sheetFormatPr defaultRowHeight="15" x14ac:dyDescent="0.25"/>
  <cols>
    <col min="1" max="9" width="14.28515625" customWidth="1"/>
  </cols>
  <sheetData>
    <row r="1" spans="1:9" ht="39.75" customHeight="1" thickTop="1" thickBot="1" x14ac:dyDescent="0.3">
      <c r="A1" s="364" t="s">
        <v>96</v>
      </c>
      <c r="B1" s="365"/>
      <c r="C1" s="366"/>
      <c r="D1" s="364" t="s">
        <v>97</v>
      </c>
      <c r="E1" s="365"/>
      <c r="F1" s="366"/>
      <c r="G1" s="367" t="s">
        <v>98</v>
      </c>
      <c r="H1" s="368"/>
      <c r="I1" s="369"/>
    </row>
    <row r="2" spans="1:9" ht="16.5" customHeight="1" x14ac:dyDescent="0.25">
      <c r="A2" s="370" t="s">
        <v>99</v>
      </c>
      <c r="B2" s="371"/>
      <c r="C2" s="371"/>
      <c r="D2" s="356" t="s">
        <v>100</v>
      </c>
      <c r="E2" s="357"/>
      <c r="F2" s="358"/>
      <c r="G2" s="353" t="s">
        <v>101</v>
      </c>
      <c r="H2" s="354"/>
      <c r="I2" s="355"/>
    </row>
    <row r="3" spans="1:9" ht="16.5" customHeight="1" thickTop="1" thickBot="1" x14ac:dyDescent="0.3">
      <c r="A3" s="356" t="s">
        <v>102</v>
      </c>
      <c r="B3" s="357"/>
      <c r="C3" s="357"/>
      <c r="D3" s="372" t="s">
        <v>50</v>
      </c>
      <c r="E3" s="373"/>
      <c r="F3" s="374"/>
      <c r="G3" s="353"/>
      <c r="H3" s="354"/>
      <c r="I3" s="355"/>
    </row>
    <row r="4" spans="1:9" ht="15.75" thickTop="1" x14ac:dyDescent="0.25"/>
    <row r="5" spans="1:9" x14ac:dyDescent="0.25">
      <c r="A5" s="156" t="s">
        <v>103</v>
      </c>
      <c r="B5" s="157"/>
      <c r="C5" s="158"/>
      <c r="D5" s="158"/>
      <c r="E5" s="158"/>
      <c r="F5" s="158"/>
      <c r="G5" s="158"/>
      <c r="H5" s="158"/>
      <c r="I5" s="158"/>
    </row>
    <row r="6" spans="1:9" ht="52.5" customHeight="1" x14ac:dyDescent="0.25">
      <c r="A6" s="213" t="s">
        <v>104</v>
      </c>
      <c r="B6" s="213"/>
      <c r="C6" s="213"/>
      <c r="D6" s="213"/>
      <c r="E6" s="213"/>
      <c r="F6" s="213"/>
      <c r="G6" s="213"/>
      <c r="H6" s="213"/>
      <c r="I6" s="213"/>
    </row>
    <row r="7" spans="1:9" x14ac:dyDescent="0.25">
      <c r="A7" s="7"/>
      <c r="B7" s="8"/>
      <c r="C7" s="8"/>
      <c r="D7" s="8"/>
      <c r="E7" s="8"/>
      <c r="F7" s="8"/>
      <c r="G7" s="8"/>
      <c r="H7" s="8"/>
      <c r="I7" s="8"/>
    </row>
    <row r="8" spans="1:9" x14ac:dyDescent="0.25">
      <c r="A8" s="7"/>
      <c r="B8" s="8"/>
      <c r="C8" s="8"/>
      <c r="D8" s="8"/>
      <c r="E8" s="8"/>
      <c r="F8" s="8"/>
      <c r="G8" s="8"/>
      <c r="H8" s="8"/>
      <c r="I8" s="8"/>
    </row>
    <row r="9" spans="1:9" x14ac:dyDescent="0.25">
      <c r="A9" s="7"/>
      <c r="B9" s="8"/>
      <c r="C9" s="8"/>
      <c r="D9" s="8"/>
      <c r="E9" s="8"/>
      <c r="F9" s="8"/>
      <c r="G9" s="8"/>
      <c r="H9" s="8"/>
      <c r="I9" s="8"/>
    </row>
    <row r="10" spans="1:9" x14ac:dyDescent="0.25">
      <c r="A10" s="7" t="s">
        <v>105</v>
      </c>
      <c r="B10" s="8"/>
      <c r="C10" s="8"/>
      <c r="D10" s="8"/>
      <c r="E10" s="7" t="s">
        <v>105</v>
      </c>
      <c r="F10" s="8"/>
      <c r="G10" s="8"/>
      <c r="H10" s="8"/>
      <c r="I10" s="8"/>
    </row>
    <row r="11" spans="1:9" x14ac:dyDescent="0.25">
      <c r="A11" s="7" t="s">
        <v>106</v>
      </c>
      <c r="B11" s="8"/>
      <c r="C11" s="8"/>
      <c r="D11" s="8"/>
      <c r="E11" s="7" t="s">
        <v>106</v>
      </c>
      <c r="F11" s="8"/>
      <c r="G11" s="8"/>
      <c r="H11" s="8"/>
      <c r="I11" s="8"/>
    </row>
    <row r="12" spans="1:9" x14ac:dyDescent="0.25">
      <c r="A12" s="7"/>
      <c r="B12" s="8"/>
      <c r="C12" s="8"/>
      <c r="D12" s="8"/>
      <c r="E12" s="7"/>
      <c r="F12" s="8"/>
      <c r="G12" s="8"/>
      <c r="H12" s="8"/>
      <c r="I12" s="8"/>
    </row>
    <row r="13" spans="1:9" x14ac:dyDescent="0.25">
      <c r="A13" s="7" t="s">
        <v>107</v>
      </c>
      <c r="B13" s="8"/>
      <c r="C13" s="8"/>
      <c r="D13" s="8"/>
      <c r="E13" s="7" t="s">
        <v>107</v>
      </c>
      <c r="F13" s="8"/>
      <c r="G13" s="8"/>
      <c r="H13" s="8"/>
      <c r="I13" s="8"/>
    </row>
    <row r="14" spans="1:9" x14ac:dyDescent="0.25">
      <c r="A14" s="7" t="s">
        <v>108</v>
      </c>
      <c r="B14" s="8"/>
      <c r="C14" s="8"/>
      <c r="D14" s="8"/>
      <c r="E14" s="7" t="s">
        <v>108</v>
      </c>
      <c r="F14" s="8"/>
      <c r="G14" s="8"/>
      <c r="H14" s="8"/>
      <c r="I14" s="8"/>
    </row>
    <row r="15" spans="1:9" x14ac:dyDescent="0.25">
      <c r="A15" s="7"/>
      <c r="B15" s="8"/>
      <c r="C15" s="8"/>
      <c r="D15" s="8"/>
      <c r="E15" s="7"/>
      <c r="F15" s="8"/>
      <c r="G15" s="8"/>
      <c r="H15" s="8"/>
      <c r="I15" s="8"/>
    </row>
    <row r="16" spans="1:9" x14ac:dyDescent="0.25">
      <c r="A16" s="7" t="s">
        <v>109</v>
      </c>
      <c r="B16" s="8"/>
      <c r="C16" s="8"/>
      <c r="D16" s="8"/>
      <c r="E16" s="7" t="s">
        <v>110</v>
      </c>
      <c r="F16" s="8"/>
      <c r="G16" s="8"/>
      <c r="H16" s="8"/>
      <c r="I16" s="8"/>
    </row>
    <row r="17" spans="1:9" x14ac:dyDescent="0.25">
      <c r="A17" s="7" t="s">
        <v>111</v>
      </c>
      <c r="B17" s="8"/>
      <c r="C17" s="8"/>
      <c r="D17" s="8"/>
      <c r="E17" s="7" t="s">
        <v>111</v>
      </c>
      <c r="F17" s="8"/>
      <c r="G17" s="8"/>
      <c r="H17" s="8"/>
      <c r="I17" s="8"/>
    </row>
    <row r="18" spans="1:9" x14ac:dyDescent="0.25">
      <c r="A18" s="7"/>
      <c r="B18" s="8"/>
      <c r="C18" s="8"/>
      <c r="D18" s="8"/>
      <c r="E18" s="7"/>
      <c r="F18" s="8"/>
      <c r="G18" s="8"/>
      <c r="H18" s="8"/>
      <c r="I18" s="8"/>
    </row>
    <row r="19" spans="1:9" x14ac:dyDescent="0.25">
      <c r="A19" s="164" t="s">
        <v>112</v>
      </c>
      <c r="B19" s="165"/>
      <c r="C19" s="165"/>
      <c r="D19" s="8"/>
      <c r="E19" s="7" t="s">
        <v>113</v>
      </c>
      <c r="F19" s="8"/>
      <c r="G19" s="8"/>
      <c r="H19" s="8"/>
      <c r="I19" s="8"/>
    </row>
    <row r="20" spans="1:9" x14ac:dyDescent="0.25">
      <c r="A20" s="7" t="s">
        <v>114</v>
      </c>
      <c r="B20" s="8"/>
      <c r="C20" s="8"/>
      <c r="D20" s="8"/>
      <c r="E20" s="7" t="s">
        <v>114</v>
      </c>
      <c r="F20" s="8"/>
      <c r="G20" s="8"/>
      <c r="H20" s="8"/>
      <c r="I20" s="8"/>
    </row>
    <row r="21" spans="1:9" x14ac:dyDescent="0.25">
      <c r="A21" s="7" t="s">
        <v>115</v>
      </c>
      <c r="B21" s="8"/>
      <c r="C21" s="8"/>
      <c r="D21" s="8"/>
      <c r="E21" s="7" t="s">
        <v>116</v>
      </c>
      <c r="F21" s="8"/>
      <c r="G21" s="8"/>
      <c r="H21" s="8"/>
      <c r="I21" s="8"/>
    </row>
    <row r="22" spans="1:9" ht="28.5" customHeight="1" x14ac:dyDescent="0.25">
      <c r="A22" s="7" t="s">
        <v>107</v>
      </c>
      <c r="B22" s="8"/>
      <c r="C22" s="8"/>
      <c r="D22" s="8"/>
      <c r="E22" s="7" t="s">
        <v>107</v>
      </c>
      <c r="F22" s="8"/>
      <c r="G22" s="8"/>
      <c r="H22" s="8"/>
      <c r="I22" s="8"/>
    </row>
    <row r="23" spans="1:9" x14ac:dyDescent="0.25">
      <c r="A23" s="7" t="s">
        <v>117</v>
      </c>
      <c r="B23" s="8"/>
      <c r="C23" s="8"/>
      <c r="D23" s="8"/>
      <c r="E23" s="7" t="s">
        <v>117</v>
      </c>
      <c r="F23" s="8"/>
      <c r="G23" s="8"/>
      <c r="H23" s="8"/>
      <c r="I23" s="8"/>
    </row>
    <row r="24" spans="1:9" x14ac:dyDescent="0.25">
      <c r="A24" s="8"/>
      <c r="B24" s="8"/>
      <c r="C24" s="8"/>
      <c r="D24" s="8"/>
      <c r="E24" s="8"/>
      <c r="F24" s="8"/>
      <c r="G24" s="8"/>
      <c r="H24" s="8"/>
      <c r="I24" s="8"/>
    </row>
    <row r="27" spans="1:9" ht="42.75" customHeight="1" x14ac:dyDescent="0.25">
      <c r="A27" s="363" t="s">
        <v>118</v>
      </c>
      <c r="B27" s="363"/>
      <c r="C27" s="363"/>
      <c r="D27" s="363"/>
      <c r="E27" s="363"/>
      <c r="F27" s="363"/>
      <c r="G27" s="363"/>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0" sqref="G40"/>
    </sheetView>
  </sheetViews>
  <sheetFormatPr defaultRowHeight="15" x14ac:dyDescent="0.25"/>
  <sheetData/>
  <pageMargins left="0.7" right="0.7" top="0.75" bottom="0.75" header="0.3" footer="0.3"/>
  <pageSetup orientation="landscape" verticalDpi="0" r:id="rId1"/>
  <headerFooter>
    <oddFooter>&amp;L&amp;8&amp;F&amp;C&amp;P&amp;R&amp;8&amp;A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5" x14ac:dyDescent="0.25"/>
  <cols>
    <col min="1" max="3" width="44.5703125" customWidth="1"/>
    <col min="4" max="4" width="7.85546875" customWidth="1"/>
    <col min="5" max="6" width="9.140625" hidden="1" customWidth="1"/>
  </cols>
  <sheetData>
    <row r="1" spans="1:3" ht="20.100000000000001" customHeight="1" x14ac:dyDescent="0.25">
      <c r="A1" s="120" t="s">
        <v>48</v>
      </c>
      <c r="B1" s="120" t="s">
        <v>49</v>
      </c>
      <c r="C1" s="121" t="s">
        <v>66</v>
      </c>
    </row>
    <row r="2" spans="1:3" ht="20.100000000000001" customHeight="1" x14ac:dyDescent="0.25">
      <c r="A2" s="107" t="s">
        <v>67</v>
      </c>
      <c r="B2" s="112" t="s">
        <v>68</v>
      </c>
      <c r="C2" s="112" t="s">
        <v>69</v>
      </c>
    </row>
    <row r="3" spans="1:3" ht="20.100000000000001" customHeight="1" thickBot="1" x14ac:dyDescent="0.3">
      <c r="A3" s="115" t="s">
        <v>70</v>
      </c>
      <c r="B3" s="115" t="s">
        <v>71</v>
      </c>
      <c r="C3" s="116" t="s">
        <v>72</v>
      </c>
    </row>
    <row r="4" spans="1:3" ht="20.100000000000001" customHeight="1" thickBot="1" x14ac:dyDescent="0.3">
      <c r="A4" s="232" t="s">
        <v>73</v>
      </c>
      <c r="B4" s="233"/>
      <c r="C4" s="234"/>
    </row>
    <row r="5" spans="1:3" ht="20.100000000000001" customHeight="1" x14ac:dyDescent="0.25">
      <c r="A5" s="242"/>
      <c r="B5" s="243"/>
      <c r="C5" s="128" t="s">
        <v>74</v>
      </c>
    </row>
    <row r="6" spans="1:3" ht="15" customHeight="1" x14ac:dyDescent="0.25">
      <c r="A6" s="238" t="s">
        <v>75</v>
      </c>
      <c r="B6" s="238"/>
      <c r="C6" s="117"/>
    </row>
    <row r="7" spans="1:3" ht="15" customHeight="1" x14ac:dyDescent="0.25">
      <c r="A7" s="240" t="s">
        <v>76</v>
      </c>
      <c r="B7" s="240"/>
      <c r="C7" s="118">
        <v>0</v>
      </c>
    </row>
    <row r="8" spans="1:3" ht="15" customHeight="1" x14ac:dyDescent="0.25">
      <c r="A8" s="240" t="s">
        <v>77</v>
      </c>
      <c r="B8" s="240"/>
      <c r="C8" s="118">
        <v>0</v>
      </c>
    </row>
    <row r="9" spans="1:3" ht="15" customHeight="1" x14ac:dyDescent="0.25">
      <c r="A9" s="241" t="s">
        <v>78</v>
      </c>
      <c r="B9" s="241"/>
      <c r="C9" s="118">
        <v>0</v>
      </c>
    </row>
    <row r="10" spans="1:3" ht="20.100000000000001" customHeight="1" thickBot="1" x14ac:dyDescent="0.3">
      <c r="A10" s="239" t="s">
        <v>79</v>
      </c>
      <c r="B10" s="239"/>
      <c r="C10" s="119">
        <f>(C7+C8+C9)</f>
        <v>0</v>
      </c>
    </row>
    <row r="11" spans="1:3" ht="20.100000000000001" customHeight="1" thickBot="1" x14ac:dyDescent="0.3">
      <c r="A11" s="235" t="s">
        <v>80</v>
      </c>
      <c r="B11" s="236"/>
      <c r="C11" s="237"/>
    </row>
    <row r="12" spans="1:3" ht="28.5" customHeight="1" x14ac:dyDescent="0.25">
      <c r="A12" s="127" t="s">
        <v>51</v>
      </c>
      <c r="B12" s="127" t="s">
        <v>52</v>
      </c>
      <c r="C12" s="128" t="s">
        <v>81</v>
      </c>
    </row>
    <row r="13" spans="1:3" ht="16.5" customHeight="1" x14ac:dyDescent="0.25">
      <c r="A13" s="100" t="s">
        <v>82</v>
      </c>
      <c r="B13" s="102">
        <v>200.43</v>
      </c>
      <c r="C13" s="108">
        <v>0</v>
      </c>
    </row>
    <row r="14" spans="1:3" ht="16.5" customHeight="1" x14ac:dyDescent="0.25">
      <c r="A14" s="100" t="s">
        <v>83</v>
      </c>
      <c r="B14" s="103">
        <v>200.43100000000001</v>
      </c>
      <c r="C14" s="108">
        <v>0</v>
      </c>
    </row>
    <row r="15" spans="1:3" ht="16.5" customHeight="1" x14ac:dyDescent="0.25">
      <c r="A15" s="100" t="s">
        <v>84</v>
      </c>
      <c r="B15" s="103">
        <v>200.47399999999999</v>
      </c>
      <c r="C15" s="108">
        <v>0</v>
      </c>
    </row>
    <row r="16" spans="1:3" ht="16.5" customHeight="1" x14ac:dyDescent="0.25">
      <c r="A16" s="100" t="s">
        <v>85</v>
      </c>
      <c r="B16" s="103">
        <v>200.43899999999999</v>
      </c>
      <c r="C16" s="108">
        <v>0</v>
      </c>
    </row>
    <row r="17" spans="1:3" ht="16.5" customHeight="1" x14ac:dyDescent="0.25">
      <c r="A17" s="100" t="s">
        <v>86</v>
      </c>
      <c r="B17" s="103">
        <v>200.94</v>
      </c>
      <c r="C17" s="108">
        <v>0</v>
      </c>
    </row>
    <row r="18" spans="1:3" ht="16.5" customHeight="1" x14ac:dyDescent="0.25">
      <c r="A18" s="100" t="s">
        <v>87</v>
      </c>
      <c r="B18" s="103" t="s">
        <v>88</v>
      </c>
      <c r="C18" s="108">
        <v>0</v>
      </c>
    </row>
    <row r="19" spans="1:3" ht="16.5" customHeight="1" x14ac:dyDescent="0.25">
      <c r="A19" s="100" t="s">
        <v>89</v>
      </c>
      <c r="B19" s="103">
        <v>200.459</v>
      </c>
      <c r="C19" s="108">
        <v>0</v>
      </c>
    </row>
    <row r="20" spans="1:3" ht="16.5" customHeight="1" x14ac:dyDescent="0.25">
      <c r="A20" s="100" t="s">
        <v>57</v>
      </c>
      <c r="B20" s="103"/>
      <c r="C20" s="108">
        <v>0</v>
      </c>
    </row>
    <row r="21" spans="1:3" ht="16.5" customHeight="1" x14ac:dyDescent="0.25">
      <c r="A21" s="100" t="s">
        <v>58</v>
      </c>
      <c r="B21" s="103">
        <v>200.465</v>
      </c>
      <c r="C21" s="108">
        <v>0</v>
      </c>
    </row>
    <row r="22" spans="1:3" ht="16.5" customHeight="1" x14ac:dyDescent="0.25">
      <c r="A22" s="100" t="s">
        <v>59</v>
      </c>
      <c r="B22" s="103">
        <v>200.87</v>
      </c>
      <c r="C22" s="108">
        <v>0</v>
      </c>
    </row>
    <row r="23" spans="1:3" ht="16.5" customHeight="1" x14ac:dyDescent="0.25">
      <c r="A23" s="100" t="s">
        <v>60</v>
      </c>
      <c r="B23" s="103"/>
      <c r="C23" s="108">
        <v>0</v>
      </c>
    </row>
    <row r="24" spans="1:3" ht="16.5" customHeight="1" x14ac:dyDescent="0.25">
      <c r="A24" s="100" t="s">
        <v>90</v>
      </c>
      <c r="B24" s="103">
        <v>200.47200000000001</v>
      </c>
      <c r="C24" s="108">
        <v>0</v>
      </c>
    </row>
    <row r="25" spans="1:3" ht="16.5" customHeight="1" x14ac:dyDescent="0.25">
      <c r="A25" s="100" t="s">
        <v>61</v>
      </c>
      <c r="B25" s="103" t="s">
        <v>62</v>
      </c>
      <c r="C25" s="108">
        <v>0</v>
      </c>
    </row>
    <row r="26" spans="1:3" ht="16.5" customHeight="1" x14ac:dyDescent="0.25">
      <c r="A26" s="100" t="s">
        <v>91</v>
      </c>
      <c r="B26" s="103"/>
      <c r="C26" s="108">
        <v>0</v>
      </c>
    </row>
    <row r="27" spans="1:3" ht="16.5" customHeight="1" x14ac:dyDescent="0.25">
      <c r="A27" s="101" t="s">
        <v>63</v>
      </c>
      <c r="B27" s="103"/>
      <c r="C27" s="108">
        <v>0</v>
      </c>
    </row>
    <row r="28" spans="1:3" ht="16.5" customHeight="1" x14ac:dyDescent="0.25">
      <c r="A28" s="101" t="s">
        <v>64</v>
      </c>
      <c r="B28" s="103"/>
      <c r="C28" s="108">
        <v>0</v>
      </c>
    </row>
    <row r="29" spans="1:3" ht="16.5" customHeight="1" x14ac:dyDescent="0.25">
      <c r="A29" s="100" t="s">
        <v>92</v>
      </c>
      <c r="B29" s="104">
        <v>200.41300000000001</v>
      </c>
      <c r="C29" s="108">
        <v>0</v>
      </c>
    </row>
    <row r="30" spans="1:3" ht="16.5" customHeight="1" x14ac:dyDescent="0.25">
      <c r="A30" s="105" t="s">
        <v>93</v>
      </c>
      <c r="B30" s="104">
        <v>200.41399999999999</v>
      </c>
      <c r="C30" s="108">
        <v>0</v>
      </c>
    </row>
    <row r="31" spans="1:3" ht="34.5" customHeight="1" x14ac:dyDescent="0.25">
      <c r="A31" s="106" t="s">
        <v>94</v>
      </c>
      <c r="B31" s="113"/>
      <c r="C31" s="109"/>
    </row>
    <row r="32" spans="1:3" ht="22.5" customHeight="1" x14ac:dyDescent="0.25">
      <c r="A32" s="111" t="s">
        <v>95</v>
      </c>
      <c r="B32" s="110"/>
      <c r="C32" s="114">
        <f>(C29+C30)</f>
        <v>0</v>
      </c>
    </row>
    <row r="33" ht="17.45" customHeight="1" x14ac:dyDescent="0.25"/>
    <row r="34" ht="17.45" customHeight="1" x14ac:dyDescent="0.25"/>
    <row r="35" ht="17.45" customHeight="1" x14ac:dyDescent="0.25"/>
    <row r="37" ht="15" customHeight="1" x14ac:dyDescent="0.25"/>
    <row r="38" ht="22.5" customHeight="1" x14ac:dyDescent="0.25"/>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sqref="A1:BF10"/>
    </sheetView>
  </sheetViews>
  <sheetFormatPr defaultRowHeight="15" x14ac:dyDescent="0.25"/>
  <sheetData>
    <row r="1" spans="1:7" x14ac:dyDescent="0.25">
      <c r="A1" s="244"/>
      <c r="B1" s="244"/>
      <c r="C1" s="244"/>
      <c r="D1" s="244"/>
      <c r="E1" s="244"/>
      <c r="F1" s="244"/>
      <c r="G1" s="244"/>
    </row>
    <row r="2" spans="1:7" x14ac:dyDescent="0.25">
      <c r="A2" s="245"/>
      <c r="B2" s="245"/>
      <c r="C2" s="245"/>
      <c r="D2" s="245"/>
      <c r="E2" s="245"/>
      <c r="F2" s="245"/>
      <c r="G2" s="245"/>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3"/>
  <sheetViews>
    <sheetView workbookViewId="0">
      <selection activeCell="K23" sqref="K23"/>
    </sheetView>
  </sheetViews>
  <sheetFormatPr defaultColWidth="9.140625" defaultRowHeight="12" x14ac:dyDescent="0.2"/>
  <cols>
    <col min="1" max="1" width="1.42578125" style="52" customWidth="1"/>
    <col min="2" max="5" width="18.28515625" style="52" customWidth="1"/>
    <col min="6" max="6" width="15" style="52" customWidth="1"/>
    <col min="7" max="7" width="9.140625" style="52" customWidth="1"/>
    <col min="8" max="8" width="31.5703125" style="52" customWidth="1"/>
    <col min="9" max="9" width="2.42578125" style="52" customWidth="1"/>
    <col min="10" max="16384" width="9.140625" style="52"/>
  </cols>
  <sheetData>
    <row r="1" spans="2:8" ht="9.75" customHeight="1" x14ac:dyDescent="0.2"/>
    <row r="2" spans="2:8" x14ac:dyDescent="0.2">
      <c r="B2" s="273" t="s">
        <v>119</v>
      </c>
      <c r="C2" s="274"/>
      <c r="D2" s="274"/>
      <c r="E2" s="274"/>
      <c r="F2" s="274"/>
      <c r="G2" s="274"/>
      <c r="H2" s="274"/>
    </row>
    <row r="3" spans="2:8" ht="25.5" customHeight="1" thickBot="1" x14ac:dyDescent="0.25">
      <c r="B3" s="275" t="s">
        <v>120</v>
      </c>
      <c r="C3" s="275"/>
      <c r="D3" s="275"/>
      <c r="E3" s="275"/>
      <c r="F3" s="275"/>
      <c r="G3" s="275"/>
      <c r="H3" s="275"/>
    </row>
    <row r="4" spans="2:8" x14ac:dyDescent="0.2">
      <c r="B4" s="246" t="s">
        <v>121</v>
      </c>
      <c r="C4" s="247"/>
      <c r="D4" s="247"/>
      <c r="E4" s="247"/>
      <c r="F4" s="247"/>
      <c r="G4" s="247"/>
      <c r="H4" s="248"/>
    </row>
    <row r="5" spans="2:8" x14ac:dyDescent="0.2">
      <c r="B5" s="249" t="s">
        <v>122</v>
      </c>
      <c r="C5" s="250"/>
      <c r="D5" s="250"/>
      <c r="E5" s="250"/>
      <c r="F5" s="250"/>
      <c r="G5" s="250"/>
      <c r="H5" s="251"/>
    </row>
    <row r="6" spans="2:8" x14ac:dyDescent="0.2">
      <c r="B6" s="249" t="s">
        <v>123</v>
      </c>
      <c r="C6" s="250"/>
      <c r="D6" s="250"/>
      <c r="E6" s="250"/>
      <c r="F6" s="250"/>
      <c r="G6" s="250"/>
      <c r="H6" s="251"/>
    </row>
    <row r="7" spans="2:8" ht="8.25" customHeight="1" thickBot="1" x14ac:dyDescent="0.25">
      <c r="B7" s="252" t="s">
        <v>124</v>
      </c>
      <c r="C7" s="253"/>
      <c r="D7" s="253"/>
      <c r="E7" s="253"/>
      <c r="F7" s="253"/>
      <c r="G7" s="253"/>
      <c r="H7" s="254"/>
    </row>
    <row r="8" spans="2:8" ht="11.25" customHeight="1" x14ac:dyDescent="0.2">
      <c r="B8" s="255" t="s">
        <v>125</v>
      </c>
      <c r="C8" s="256"/>
      <c r="D8" s="256"/>
      <c r="E8" s="256"/>
      <c r="F8" s="256"/>
      <c r="G8" s="256"/>
      <c r="H8" s="257"/>
    </row>
    <row r="9" spans="2:8" ht="6.75" customHeight="1" thickBot="1" x14ac:dyDescent="0.25">
      <c r="B9" s="252"/>
      <c r="C9" s="253"/>
      <c r="D9" s="253"/>
      <c r="E9" s="253"/>
      <c r="F9" s="253"/>
      <c r="G9" s="253"/>
      <c r="H9" s="254"/>
    </row>
    <row r="10" spans="2:8" ht="12.75" thickBot="1" x14ac:dyDescent="0.25">
      <c r="B10" s="258" t="s">
        <v>126</v>
      </c>
      <c r="C10" s="259"/>
      <c r="D10" s="259"/>
      <c r="E10" s="259"/>
      <c r="F10" s="259"/>
      <c r="G10" s="259"/>
      <c r="H10" s="260"/>
    </row>
    <row r="11" spans="2:8" x14ac:dyDescent="0.2">
      <c r="B11" s="255" t="s">
        <v>127</v>
      </c>
      <c r="C11" s="256"/>
      <c r="D11" s="256"/>
      <c r="E11" s="256"/>
      <c r="F11" s="256"/>
      <c r="G11" s="256"/>
      <c r="H11" s="257"/>
    </row>
    <row r="12" spans="2:8" ht="7.5" customHeight="1" thickBot="1" x14ac:dyDescent="0.25">
      <c r="B12" s="252"/>
      <c r="C12" s="253"/>
      <c r="D12" s="253"/>
      <c r="E12" s="253"/>
      <c r="F12" s="253"/>
      <c r="G12" s="253"/>
      <c r="H12" s="254"/>
    </row>
    <row r="13" spans="2:8" ht="12.75" thickBot="1" x14ac:dyDescent="0.25">
      <c r="B13" s="74" t="s">
        <v>128</v>
      </c>
      <c r="C13" s="258" t="s">
        <v>129</v>
      </c>
      <c r="D13" s="260"/>
      <c r="E13" s="258" t="s">
        <v>130</v>
      </c>
      <c r="F13" s="260"/>
      <c r="G13" s="258" t="s">
        <v>131</v>
      </c>
      <c r="H13" s="260"/>
    </row>
    <row r="14" spans="2:8" ht="12.75" thickBot="1" x14ac:dyDescent="0.25">
      <c r="B14" s="258" t="s">
        <v>132</v>
      </c>
      <c r="C14" s="259"/>
      <c r="D14" s="259"/>
      <c r="E14" s="259"/>
      <c r="F14" s="259"/>
      <c r="G14" s="259"/>
      <c r="H14" s="260"/>
    </row>
    <row r="15" spans="2:8" ht="12.75" thickBot="1" x14ac:dyDescent="0.25">
      <c r="B15" s="74" t="s">
        <v>128</v>
      </c>
      <c r="C15" s="258" t="s">
        <v>129</v>
      </c>
      <c r="D15" s="260"/>
      <c r="E15" s="258" t="s">
        <v>130</v>
      </c>
      <c r="F15" s="260"/>
      <c r="G15" s="258" t="s">
        <v>133</v>
      </c>
      <c r="H15" s="260"/>
    </row>
    <row r="16" spans="2:8" x14ac:dyDescent="0.2">
      <c r="B16" s="255" t="s">
        <v>134</v>
      </c>
      <c r="C16" s="257"/>
      <c r="D16" s="255" t="s">
        <v>135</v>
      </c>
      <c r="E16" s="257"/>
      <c r="F16" s="255" t="s">
        <v>136</v>
      </c>
      <c r="G16" s="256"/>
      <c r="H16" s="257"/>
    </row>
    <row r="17" spans="2:8" ht="12.75" thickBot="1" x14ac:dyDescent="0.25">
      <c r="B17" s="252"/>
      <c r="C17" s="254"/>
      <c r="D17" s="252"/>
      <c r="E17" s="254"/>
      <c r="F17" s="252" t="s">
        <v>137</v>
      </c>
      <c r="G17" s="253"/>
      <c r="H17" s="254"/>
    </row>
    <row r="18" spans="2:8" ht="15" customHeight="1" x14ac:dyDescent="0.2">
      <c r="B18" s="276" t="s">
        <v>138</v>
      </c>
      <c r="C18" s="277"/>
      <c r="D18" s="277"/>
      <c r="E18" s="277"/>
      <c r="F18" s="277"/>
      <c r="G18" s="277"/>
      <c r="H18" s="278"/>
    </row>
    <row r="19" spans="2:8" ht="9.75" customHeight="1" x14ac:dyDescent="0.2">
      <c r="B19" s="279"/>
      <c r="C19" s="280"/>
      <c r="D19" s="280"/>
      <c r="E19" s="280"/>
      <c r="F19" s="280"/>
      <c r="G19" s="280"/>
      <c r="H19" s="281"/>
    </row>
    <row r="20" spans="2:8" ht="8.25" customHeight="1" thickBot="1" x14ac:dyDescent="0.25">
      <c r="B20" s="282"/>
      <c r="C20" s="283"/>
      <c r="D20" s="283"/>
      <c r="E20" s="283"/>
      <c r="F20" s="283"/>
      <c r="G20" s="283"/>
      <c r="H20" s="284"/>
    </row>
    <row r="21" spans="2:8" ht="25.5" customHeight="1" thickBot="1" x14ac:dyDescent="0.25">
      <c r="B21" s="258" t="s">
        <v>139</v>
      </c>
      <c r="C21" s="259"/>
      <c r="D21" s="259"/>
      <c r="E21" s="259"/>
      <c r="F21" s="259"/>
      <c r="G21" s="259"/>
      <c r="H21" s="260"/>
    </row>
    <row r="22" spans="2:8" ht="46.5" customHeight="1" x14ac:dyDescent="0.2">
      <c r="B22" s="261" t="s">
        <v>140</v>
      </c>
      <c r="C22" s="262"/>
      <c r="D22" s="262"/>
      <c r="E22" s="262"/>
      <c r="F22" s="262"/>
      <c r="G22" s="262"/>
      <c r="H22" s="263"/>
    </row>
    <row r="23" spans="2:8" x14ac:dyDescent="0.2">
      <c r="B23" s="264"/>
      <c r="C23" s="265"/>
      <c r="D23" s="265"/>
      <c r="E23" s="265"/>
      <c r="F23" s="265"/>
      <c r="G23" s="265"/>
      <c r="H23" s="266"/>
    </row>
    <row r="24" spans="2:8" x14ac:dyDescent="0.2">
      <c r="B24" s="267"/>
      <c r="C24" s="268"/>
      <c r="D24" s="268"/>
      <c r="E24" s="268"/>
      <c r="F24" s="268"/>
      <c r="G24" s="268"/>
      <c r="H24" s="269"/>
    </row>
    <row r="25" spans="2:8" x14ac:dyDescent="0.2">
      <c r="B25" s="264" t="s">
        <v>141</v>
      </c>
      <c r="C25" s="265"/>
      <c r="D25" s="265"/>
      <c r="E25" s="265"/>
      <c r="F25" s="265"/>
      <c r="G25" s="265"/>
      <c r="H25" s="266"/>
    </row>
    <row r="26" spans="2:8" x14ac:dyDescent="0.2">
      <c r="B26" s="264"/>
      <c r="C26" s="265"/>
      <c r="D26" s="265"/>
      <c r="E26" s="265"/>
      <c r="F26" s="265"/>
      <c r="G26" s="265"/>
      <c r="H26" s="266"/>
    </row>
    <row r="27" spans="2:8" x14ac:dyDescent="0.2">
      <c r="B27" s="267"/>
      <c r="C27" s="268"/>
      <c r="D27" s="268"/>
      <c r="E27" s="268"/>
      <c r="F27" s="268"/>
      <c r="G27" s="268"/>
      <c r="H27" s="269"/>
    </row>
    <row r="28" spans="2:8" ht="12.75" thickBot="1" x14ac:dyDescent="0.25">
      <c r="B28" s="285" t="s">
        <v>142</v>
      </c>
      <c r="C28" s="286"/>
      <c r="D28" s="286"/>
      <c r="E28" s="286"/>
      <c r="F28" s="286"/>
      <c r="G28" s="286"/>
      <c r="H28" s="287"/>
    </row>
    <row r="29" spans="2:8" ht="48.75" customHeight="1" x14ac:dyDescent="0.2">
      <c r="B29" s="261" t="s">
        <v>143</v>
      </c>
      <c r="C29" s="262"/>
      <c r="D29" s="262"/>
      <c r="E29" s="262"/>
      <c r="F29" s="262"/>
      <c r="G29" s="262"/>
      <c r="H29" s="263"/>
    </row>
    <row r="30" spans="2:8" x14ac:dyDescent="0.2">
      <c r="B30" s="264"/>
      <c r="C30" s="265"/>
      <c r="D30" s="265"/>
      <c r="E30" s="265"/>
      <c r="F30" s="265"/>
      <c r="G30" s="265"/>
      <c r="H30" s="266"/>
    </row>
    <row r="31" spans="2:8" x14ac:dyDescent="0.2">
      <c r="B31" s="267"/>
      <c r="C31" s="268"/>
      <c r="D31" s="268"/>
      <c r="E31" s="268"/>
      <c r="F31" s="268"/>
      <c r="G31" s="268"/>
      <c r="H31" s="269"/>
    </row>
    <row r="32" spans="2:8" x14ac:dyDescent="0.2">
      <c r="B32" s="264" t="s">
        <v>144</v>
      </c>
      <c r="C32" s="265"/>
      <c r="D32" s="265"/>
      <c r="E32" s="265"/>
      <c r="F32" s="265"/>
      <c r="G32" s="265"/>
      <c r="H32" s="266"/>
    </row>
    <row r="33" spans="2:8" x14ac:dyDescent="0.2">
      <c r="B33" s="264"/>
      <c r="C33" s="265"/>
      <c r="D33" s="265"/>
      <c r="E33" s="265"/>
      <c r="F33" s="265"/>
      <c r="G33" s="265"/>
      <c r="H33" s="266"/>
    </row>
    <row r="34" spans="2:8" x14ac:dyDescent="0.2">
      <c r="B34" s="267"/>
      <c r="C34" s="268"/>
      <c r="D34" s="268"/>
      <c r="E34" s="268"/>
      <c r="F34" s="268"/>
      <c r="G34" s="268"/>
      <c r="H34" s="269"/>
    </row>
    <row r="35" spans="2:8" ht="12.75" thickBot="1" x14ac:dyDescent="0.25">
      <c r="B35" s="285" t="s">
        <v>145</v>
      </c>
      <c r="C35" s="286"/>
      <c r="D35" s="286"/>
      <c r="E35" s="286"/>
      <c r="F35" s="286"/>
      <c r="G35" s="286"/>
      <c r="H35" s="287"/>
    </row>
    <row r="36" spans="2:8" ht="12.75" thickBot="1" x14ac:dyDescent="0.25">
      <c r="B36" s="258" t="s">
        <v>146</v>
      </c>
      <c r="C36" s="259"/>
      <c r="D36" s="259"/>
      <c r="E36" s="259"/>
      <c r="F36" s="259"/>
      <c r="G36" s="259"/>
      <c r="H36" s="260"/>
    </row>
    <row r="37" spans="2:8" ht="12.75" thickBot="1" x14ac:dyDescent="0.25">
      <c r="B37" s="270" t="s">
        <v>147</v>
      </c>
      <c r="C37" s="271"/>
      <c r="D37" s="271"/>
      <c r="E37" s="271"/>
      <c r="F37" s="271"/>
      <c r="G37" s="272"/>
      <c r="H37" s="166" t="s">
        <v>148</v>
      </c>
    </row>
    <row r="38" spans="2:8" ht="12.75" thickBot="1" x14ac:dyDescent="0.25">
      <c r="B38" s="270" t="s">
        <v>147</v>
      </c>
      <c r="C38" s="271"/>
      <c r="D38" s="271"/>
      <c r="E38" s="271"/>
      <c r="F38" s="271"/>
      <c r="G38" s="272"/>
      <c r="H38" s="166" t="s">
        <v>148</v>
      </c>
    </row>
    <row r="39" spans="2:8" ht="12.75" thickBot="1" x14ac:dyDescent="0.25">
      <c r="B39" s="270" t="s">
        <v>147</v>
      </c>
      <c r="C39" s="271"/>
      <c r="D39" s="271"/>
      <c r="E39" s="271"/>
      <c r="F39" s="271"/>
      <c r="G39" s="272"/>
      <c r="H39" s="166" t="s">
        <v>148</v>
      </c>
    </row>
    <row r="40" spans="2:8" ht="12.75" thickBot="1" x14ac:dyDescent="0.25">
      <c r="B40" s="270" t="s">
        <v>147</v>
      </c>
      <c r="C40" s="271"/>
      <c r="D40" s="271"/>
      <c r="E40" s="271"/>
      <c r="F40" s="271"/>
      <c r="G40" s="272"/>
      <c r="H40" s="166" t="s">
        <v>148</v>
      </c>
    </row>
    <row r="41" spans="2:8" ht="12.75" thickBot="1" x14ac:dyDescent="0.25">
      <c r="B41" s="270" t="s">
        <v>147</v>
      </c>
      <c r="C41" s="271"/>
      <c r="D41" s="271"/>
      <c r="E41" s="271"/>
      <c r="F41" s="271"/>
      <c r="G41" s="272"/>
      <c r="H41" s="166" t="s">
        <v>148</v>
      </c>
    </row>
    <row r="42" spans="2:8" x14ac:dyDescent="0.2">
      <c r="B42" s="75"/>
      <c r="C42" s="75"/>
      <c r="D42" s="75"/>
      <c r="E42" s="75"/>
      <c r="F42" s="75"/>
      <c r="G42" s="75"/>
      <c r="H42" s="75"/>
    </row>
    <row r="43" spans="2:8" x14ac:dyDescent="0.2">
      <c r="B43" s="76"/>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topLeftCell="B1" workbookViewId="0">
      <selection activeCell="B18" sqref="B18:I21"/>
    </sheetView>
  </sheetViews>
  <sheetFormatPr defaultRowHeight="15" x14ac:dyDescent="0.25"/>
  <cols>
    <col min="1" max="1" width="2.85546875" hidden="1" customWidth="1"/>
    <col min="2" max="2" width="23.42578125" customWidth="1"/>
    <col min="3" max="3" width="47" customWidth="1"/>
    <col min="4" max="4" width="2.7109375" customWidth="1"/>
    <col min="5" max="5" width="14" customWidth="1"/>
    <col min="6" max="6" width="13.42578125" customWidth="1"/>
    <col min="7" max="8" width="15.85546875" customWidth="1"/>
    <col min="9" max="9" width="18.5703125" customWidth="1"/>
    <col min="10" max="10" width="3.28515625" customWidth="1"/>
  </cols>
  <sheetData>
    <row r="1" spans="1:12" ht="26.25" customHeight="1" x14ac:dyDescent="0.25">
      <c r="B1" s="294" t="s">
        <v>39</v>
      </c>
      <c r="C1" s="294"/>
      <c r="D1" s="294"/>
      <c r="E1" s="294"/>
      <c r="F1" s="294"/>
      <c r="G1" s="294"/>
      <c r="H1" s="294"/>
      <c r="I1" s="294"/>
    </row>
    <row r="2" spans="1:12" ht="64.5" customHeight="1" x14ac:dyDescent="0.25">
      <c r="B2" s="295" t="s">
        <v>149</v>
      </c>
      <c r="C2" s="295"/>
      <c r="D2" s="295"/>
      <c r="E2" s="295"/>
      <c r="F2" s="295"/>
      <c r="G2" s="295"/>
      <c r="H2" s="295"/>
      <c r="I2" s="295"/>
      <c r="J2" s="31"/>
      <c r="K2" s="31"/>
    </row>
    <row r="3" spans="1:12" ht="18.75" customHeight="1" x14ac:dyDescent="0.25">
      <c r="B3" s="292" t="s">
        <v>40</v>
      </c>
      <c r="C3" s="307" t="s">
        <v>41</v>
      </c>
      <c r="D3" s="307"/>
      <c r="E3" s="306" t="s">
        <v>150</v>
      </c>
      <c r="F3" s="306"/>
      <c r="G3" s="306" t="s">
        <v>43</v>
      </c>
      <c r="H3" s="306"/>
      <c r="I3" s="306" t="s">
        <v>151</v>
      </c>
      <c r="J3" s="31"/>
      <c r="K3" s="31"/>
    </row>
    <row r="4" spans="1:12" x14ac:dyDescent="0.25">
      <c r="B4" s="293"/>
      <c r="C4" s="307"/>
      <c r="D4" s="307"/>
      <c r="E4" s="306"/>
      <c r="F4" s="306"/>
      <c r="G4" s="131" t="s">
        <v>152</v>
      </c>
      <c r="H4" s="131" t="s">
        <v>153</v>
      </c>
      <c r="I4" s="306"/>
      <c r="J4" s="10"/>
      <c r="K4" s="10"/>
    </row>
    <row r="5" spans="1:12" x14ac:dyDescent="0.25">
      <c r="A5">
        <v>1</v>
      </c>
      <c r="C5" s="170"/>
      <c r="D5" s="170"/>
      <c r="E5" s="305"/>
      <c r="F5" s="305"/>
      <c r="G5" s="167"/>
      <c r="H5" s="167"/>
      <c r="I5" s="139"/>
      <c r="J5" s="10"/>
      <c r="K5" s="10"/>
    </row>
    <row r="6" spans="1:12" x14ac:dyDescent="0.25">
      <c r="A6">
        <v>2</v>
      </c>
      <c r="C6" s="170"/>
      <c r="D6" s="170"/>
      <c r="E6" s="288"/>
      <c r="F6" s="288"/>
      <c r="G6" s="49"/>
      <c r="H6" s="138"/>
      <c r="I6" s="139"/>
      <c r="J6" s="10"/>
      <c r="K6" s="47"/>
    </row>
    <row r="7" spans="1:12" x14ac:dyDescent="0.25">
      <c r="A7">
        <v>3</v>
      </c>
      <c r="C7" s="170"/>
      <c r="D7" s="170"/>
      <c r="E7" s="288"/>
      <c r="F7" s="288"/>
      <c r="G7" s="49"/>
      <c r="H7" s="138"/>
      <c r="I7" s="139"/>
      <c r="J7" s="10"/>
      <c r="K7" s="47"/>
    </row>
    <row r="8" spans="1:12" x14ac:dyDescent="0.25">
      <c r="A8">
        <v>4</v>
      </c>
      <c r="C8" s="170"/>
      <c r="D8" s="170"/>
      <c r="E8" s="288"/>
      <c r="F8" s="288"/>
      <c r="G8" s="49"/>
      <c r="H8" s="138"/>
      <c r="I8" s="139"/>
      <c r="J8" s="10"/>
      <c r="K8" s="47"/>
    </row>
    <row r="9" spans="1:12" x14ac:dyDescent="0.25">
      <c r="A9">
        <v>5</v>
      </c>
      <c r="C9" s="170"/>
      <c r="D9" s="170"/>
      <c r="E9" s="288"/>
      <c r="F9" s="288"/>
      <c r="G9" s="49"/>
      <c r="H9" s="138"/>
      <c r="I9" s="139"/>
      <c r="J9" s="10"/>
      <c r="K9" s="47"/>
    </row>
    <row r="10" spans="1:12" x14ac:dyDescent="0.25">
      <c r="A10">
        <v>6</v>
      </c>
      <c r="C10" s="170"/>
      <c r="D10" s="170"/>
      <c r="E10" s="288"/>
      <c r="F10" s="288"/>
      <c r="G10" s="49"/>
      <c r="H10" s="138"/>
      <c r="I10" s="139"/>
      <c r="J10" s="10"/>
      <c r="K10" s="47"/>
    </row>
    <row r="11" spans="1:12" x14ac:dyDescent="0.25">
      <c r="A11">
        <v>7</v>
      </c>
      <c r="C11" s="167"/>
      <c r="D11" s="167"/>
      <c r="E11" s="288"/>
      <c r="F11" s="288"/>
      <c r="G11" s="49"/>
      <c r="H11" s="138"/>
      <c r="I11" s="139"/>
      <c r="J11" s="10"/>
      <c r="K11" s="46"/>
    </row>
    <row r="12" spans="1:12" ht="16.5" x14ac:dyDescent="0.35">
      <c r="A12">
        <v>8</v>
      </c>
      <c r="C12" s="167"/>
      <c r="D12" s="167"/>
      <c r="E12" s="288"/>
      <c r="F12" s="288"/>
      <c r="G12" s="49"/>
      <c r="H12" s="138"/>
      <c r="I12" s="140"/>
      <c r="J12" s="10"/>
      <c r="K12" s="10"/>
    </row>
    <row r="13" spans="1:12" ht="15.75" x14ac:dyDescent="0.25">
      <c r="C13" s="48"/>
      <c r="D13" s="48"/>
      <c r="E13" s="289"/>
      <c r="F13" s="289"/>
      <c r="G13" s="291" t="s">
        <v>154</v>
      </c>
      <c r="H13" s="291"/>
      <c r="I13" s="141">
        <f>SUM(I5:I12)</f>
        <v>0</v>
      </c>
      <c r="J13" s="85"/>
      <c r="K13" s="46"/>
      <c r="L13" s="47"/>
    </row>
    <row r="14" spans="1:12" x14ac:dyDescent="0.25">
      <c r="E14" s="290"/>
      <c r="F14" s="290"/>
      <c r="I14" s="14"/>
      <c r="K14" s="46"/>
    </row>
    <row r="15" spans="1:12" x14ac:dyDescent="0.25">
      <c r="E15" s="290"/>
      <c r="F15" s="290"/>
      <c r="G15" s="14"/>
      <c r="H15" s="45"/>
      <c r="I15" s="10"/>
      <c r="K15" s="10"/>
    </row>
    <row r="16" spans="1:12" x14ac:dyDescent="0.25">
      <c r="E16" s="167"/>
      <c r="F16" s="167"/>
      <c r="G16" s="14"/>
      <c r="H16" s="45"/>
      <c r="I16" s="10"/>
    </row>
    <row r="17" spans="2:9" x14ac:dyDescent="0.25">
      <c r="B17" s="296" t="s">
        <v>155</v>
      </c>
      <c r="C17" s="297"/>
      <c r="D17" s="297"/>
      <c r="E17" s="297"/>
      <c r="F17" s="297"/>
      <c r="G17" s="297"/>
      <c r="H17" s="297"/>
      <c r="I17" s="298"/>
    </row>
    <row r="18" spans="2:9" ht="17.25" customHeight="1" x14ac:dyDescent="0.25">
      <c r="B18" s="299"/>
      <c r="C18" s="300"/>
      <c r="D18" s="300"/>
      <c r="E18" s="300"/>
      <c r="F18" s="300"/>
      <c r="G18" s="300"/>
      <c r="H18" s="300"/>
      <c r="I18" s="301"/>
    </row>
    <row r="19" spans="2:9" ht="15" customHeight="1" x14ac:dyDescent="0.25">
      <c r="B19" s="299"/>
      <c r="C19" s="300"/>
      <c r="D19" s="300"/>
      <c r="E19" s="300"/>
      <c r="F19" s="300"/>
      <c r="G19" s="300"/>
      <c r="H19" s="300"/>
      <c r="I19" s="301"/>
    </row>
    <row r="20" spans="2:9" x14ac:dyDescent="0.25">
      <c r="B20" s="299"/>
      <c r="C20" s="300"/>
      <c r="D20" s="300"/>
      <c r="E20" s="300"/>
      <c r="F20" s="300"/>
      <c r="G20" s="300"/>
      <c r="H20" s="300"/>
      <c r="I20" s="301"/>
    </row>
    <row r="21" spans="2:9" x14ac:dyDescent="0.25">
      <c r="B21" s="302"/>
      <c r="C21" s="303"/>
      <c r="D21" s="303"/>
      <c r="E21" s="303"/>
      <c r="F21" s="303"/>
      <c r="G21" s="303"/>
      <c r="H21" s="303"/>
      <c r="I21" s="304"/>
    </row>
  </sheetData>
  <mergeCells count="21">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 ref="E12:F12"/>
    <mergeCell ref="E13:F13"/>
    <mergeCell ref="E14:F14"/>
    <mergeCell ref="E15:F15"/>
    <mergeCell ref="G13:H13"/>
  </mergeCells>
  <pageMargins left="0.25" right="0.25" top="0.25" bottom="0.2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
  <sheetViews>
    <sheetView workbookViewId="0">
      <selection activeCell="A2" sqref="A2:XFD2"/>
    </sheetView>
  </sheetViews>
  <sheetFormatPr defaultColWidth="9.140625" defaultRowHeight="15" x14ac:dyDescent="0.25"/>
  <cols>
    <col min="1" max="1" width="23.5703125" customWidth="1"/>
    <col min="2" max="2" width="37.140625" customWidth="1"/>
    <col min="3" max="3" width="11.5703125" customWidth="1"/>
    <col min="4" max="8" width="13" customWidth="1"/>
    <col min="9" max="9" width="14.5703125" customWidth="1"/>
  </cols>
  <sheetData>
    <row r="1" spans="1:9" ht="23.25" customHeight="1" x14ac:dyDescent="0.25">
      <c r="A1" s="294" t="s">
        <v>39</v>
      </c>
      <c r="B1" s="294"/>
      <c r="C1" s="294"/>
      <c r="D1" s="294"/>
      <c r="E1" s="294"/>
      <c r="F1" s="294"/>
      <c r="G1" s="294"/>
      <c r="H1" s="294"/>
    </row>
    <row r="2" spans="1:9" ht="49.5" customHeight="1" x14ac:dyDescent="0.25">
      <c r="A2" s="320" t="s">
        <v>157</v>
      </c>
      <c r="B2" s="320"/>
      <c r="C2" s="320"/>
      <c r="D2" s="320"/>
      <c r="E2" s="320"/>
      <c r="F2" s="320"/>
      <c r="G2" s="320"/>
      <c r="H2" s="320"/>
      <c r="I2" s="320"/>
    </row>
    <row r="3" spans="1:9" ht="16.5" customHeight="1" x14ac:dyDescent="0.25">
      <c r="A3" s="292" t="s">
        <v>40</v>
      </c>
      <c r="B3" s="316" t="s">
        <v>158</v>
      </c>
      <c r="C3" s="306" t="s">
        <v>159</v>
      </c>
      <c r="D3" s="306"/>
      <c r="E3" s="306"/>
      <c r="F3" s="306" t="s">
        <v>43</v>
      </c>
      <c r="G3" s="306"/>
      <c r="H3" s="306"/>
      <c r="I3" s="306" t="s">
        <v>44</v>
      </c>
    </row>
    <row r="4" spans="1:9" ht="14.25" customHeight="1" x14ac:dyDescent="0.25">
      <c r="A4" s="293"/>
      <c r="B4" s="316"/>
      <c r="C4" s="306"/>
      <c r="D4" s="306"/>
      <c r="E4" s="306"/>
      <c r="F4" s="131" t="s">
        <v>160</v>
      </c>
      <c r="G4" s="131" t="s">
        <v>161</v>
      </c>
      <c r="H4" s="131" t="s">
        <v>156</v>
      </c>
      <c r="I4" s="306"/>
    </row>
    <row r="5" spans="1:9" x14ac:dyDescent="0.25">
      <c r="B5" s="50"/>
      <c r="C5" s="317"/>
      <c r="D5" s="317"/>
      <c r="E5" s="317"/>
      <c r="I5" s="37"/>
    </row>
    <row r="6" spans="1:9" ht="15" customHeight="1" x14ac:dyDescent="0.4">
      <c r="B6" s="33"/>
      <c r="C6" s="289"/>
      <c r="D6" s="289"/>
      <c r="E6" s="289"/>
      <c r="F6" s="34"/>
      <c r="G6" s="34"/>
      <c r="H6" s="34"/>
      <c r="I6" s="61"/>
    </row>
    <row r="7" spans="1:9" ht="15.75" x14ac:dyDescent="0.25">
      <c r="B7" s="33"/>
      <c r="C7" s="315"/>
      <c r="D7" s="315"/>
      <c r="E7" s="315"/>
      <c r="F7" s="33"/>
      <c r="G7" s="314" t="s">
        <v>162</v>
      </c>
      <c r="H7" s="314"/>
      <c r="I7" s="143">
        <f>SUM(I5:I6)</f>
        <v>0</v>
      </c>
    </row>
    <row r="8" spans="1:9" x14ac:dyDescent="0.25">
      <c r="B8" s="33"/>
      <c r="C8" s="315"/>
      <c r="D8" s="315"/>
      <c r="E8" s="315"/>
      <c r="F8" s="33"/>
      <c r="G8" s="173"/>
      <c r="H8" s="173"/>
      <c r="I8" s="37"/>
    </row>
    <row r="9" spans="1:9" x14ac:dyDescent="0.25">
      <c r="B9" s="33"/>
      <c r="C9" s="33"/>
      <c r="D9" s="33"/>
      <c r="E9" s="33"/>
      <c r="F9" s="33"/>
    </row>
    <row r="10" spans="1:9" x14ac:dyDescent="0.25">
      <c r="B10" s="33"/>
      <c r="C10" s="33"/>
      <c r="D10" s="33"/>
      <c r="E10" s="33"/>
      <c r="F10" s="33"/>
    </row>
    <row r="11" spans="1:9" x14ac:dyDescent="0.25">
      <c r="B11" s="306" t="s">
        <v>163</v>
      </c>
      <c r="C11" s="306" t="s">
        <v>164</v>
      </c>
      <c r="D11" s="318" t="s">
        <v>43</v>
      </c>
      <c r="E11" s="318"/>
      <c r="F11" s="318"/>
      <c r="G11" s="318"/>
      <c r="H11" s="318"/>
      <c r="I11" s="306" t="s">
        <v>44</v>
      </c>
    </row>
    <row r="12" spans="1:9" x14ac:dyDescent="0.25">
      <c r="B12" s="306"/>
      <c r="C12" s="306"/>
      <c r="D12" s="130" t="s">
        <v>165</v>
      </c>
      <c r="E12" s="130" t="s">
        <v>166</v>
      </c>
      <c r="F12" s="130" t="s">
        <v>167</v>
      </c>
      <c r="G12" s="130" t="s">
        <v>168</v>
      </c>
      <c r="H12" s="130" t="s">
        <v>169</v>
      </c>
      <c r="I12" s="306"/>
    </row>
    <row r="13" spans="1:9" x14ac:dyDescent="0.25">
      <c r="B13" s="50"/>
      <c r="C13" s="31"/>
      <c r="D13" s="31"/>
      <c r="E13" s="31"/>
      <c r="F13" s="31"/>
      <c r="G13" s="31"/>
      <c r="H13" s="31"/>
      <c r="I13" s="37"/>
    </row>
    <row r="14" spans="1:9" ht="17.25" x14ac:dyDescent="0.4">
      <c r="B14" s="33"/>
      <c r="C14" s="33"/>
      <c r="D14" s="172"/>
      <c r="E14" s="36"/>
      <c r="F14" s="172"/>
      <c r="G14" s="172"/>
      <c r="H14" s="172"/>
      <c r="I14" s="61"/>
    </row>
    <row r="15" spans="1:9" ht="15.75" x14ac:dyDescent="0.25">
      <c r="E15" s="14"/>
      <c r="G15" s="314" t="s">
        <v>170</v>
      </c>
      <c r="H15" s="314"/>
      <c r="I15" s="143">
        <f>SUM(I13:I14)</f>
        <v>0</v>
      </c>
    </row>
    <row r="16" spans="1:9" x14ac:dyDescent="0.25">
      <c r="E16" s="14"/>
      <c r="I16" s="14"/>
    </row>
    <row r="17" spans="1:9" x14ac:dyDescent="0.25">
      <c r="B17" s="10"/>
      <c r="C17" s="10"/>
      <c r="D17" s="46"/>
      <c r="E17" s="51"/>
      <c r="F17" s="10"/>
    </row>
    <row r="18" spans="1:9" ht="18.75" x14ac:dyDescent="0.3">
      <c r="E18" s="14"/>
      <c r="F18" s="319" t="s">
        <v>171</v>
      </c>
      <c r="G18" s="319"/>
      <c r="H18" s="319"/>
      <c r="I18" s="144">
        <f>I7+I15</f>
        <v>0</v>
      </c>
    </row>
    <row r="19" spans="1:9" x14ac:dyDescent="0.25">
      <c r="E19" s="14"/>
      <c r="I19" s="14"/>
    </row>
    <row r="20" spans="1:9" x14ac:dyDescent="0.25">
      <c r="E20" s="14"/>
      <c r="I20" s="14"/>
    </row>
    <row r="21" spans="1:9" x14ac:dyDescent="0.25">
      <c r="A21" s="296" t="s">
        <v>172</v>
      </c>
      <c r="B21" s="297"/>
      <c r="C21" s="297"/>
      <c r="D21" s="297"/>
      <c r="E21" s="297"/>
      <c r="F21" s="297"/>
      <c r="G21" s="297"/>
      <c r="H21" s="297"/>
      <c r="I21" s="298"/>
    </row>
    <row r="22" spans="1:9" ht="30" customHeight="1" x14ac:dyDescent="0.25">
      <c r="A22" s="308"/>
      <c r="B22" s="309"/>
      <c r="C22" s="309"/>
      <c r="D22" s="309"/>
      <c r="E22" s="309"/>
      <c r="F22" s="309"/>
      <c r="G22" s="309"/>
      <c r="H22" s="309"/>
      <c r="I22" s="310"/>
    </row>
    <row r="23" spans="1:9" x14ac:dyDescent="0.25">
      <c r="A23" s="308"/>
      <c r="B23" s="309"/>
      <c r="C23" s="309"/>
      <c r="D23" s="309"/>
      <c r="E23" s="309"/>
      <c r="F23" s="309"/>
      <c r="G23" s="309"/>
      <c r="H23" s="309"/>
      <c r="I23" s="310"/>
    </row>
    <row r="24" spans="1:9" x14ac:dyDescent="0.25">
      <c r="A24" s="308"/>
      <c r="B24" s="309"/>
      <c r="C24" s="309"/>
      <c r="D24" s="309"/>
      <c r="E24" s="309"/>
      <c r="F24" s="309"/>
      <c r="G24" s="309"/>
      <c r="H24" s="309"/>
      <c r="I24" s="310"/>
    </row>
    <row r="25" spans="1:9" x14ac:dyDescent="0.25">
      <c r="A25" s="308"/>
      <c r="B25" s="309"/>
      <c r="C25" s="309"/>
      <c r="D25" s="309"/>
      <c r="E25" s="309"/>
      <c r="F25" s="309"/>
      <c r="G25" s="309"/>
      <c r="H25" s="309"/>
      <c r="I25" s="310"/>
    </row>
    <row r="26" spans="1:9" x14ac:dyDescent="0.25">
      <c r="A26" s="311"/>
      <c r="B26" s="312"/>
      <c r="C26" s="312"/>
      <c r="D26" s="312"/>
      <c r="E26" s="312"/>
      <c r="F26" s="312"/>
      <c r="G26" s="312"/>
      <c r="H26" s="312"/>
      <c r="I26" s="313"/>
    </row>
  </sheetData>
  <mergeCells count="20">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 ref="B11:B12"/>
    <mergeCell ref="C11:C12"/>
    <mergeCell ref="D11:H11"/>
    <mergeCell ref="F18:H18"/>
  </mergeCells>
  <printOptions horizontalCentered="1"/>
  <pageMargins left="0.25" right="0.25" top="0.25" bottom="0.25" header="0.3" footer="0.3"/>
  <pageSetup scale="88" orientation="landscape" r:id="rId1"/>
  <headerFooter>
    <oddFooter>&amp;L&amp;8&amp;F&amp;C&amp;P&amp;R&amp;8&amp;A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workbookViewId="0">
      <selection activeCell="I29" sqref="I29"/>
    </sheetView>
  </sheetViews>
  <sheetFormatPr defaultColWidth="9.140625" defaultRowHeight="15" x14ac:dyDescent="0.25"/>
  <cols>
    <col min="1" max="2" width="23.28515625" customWidth="1"/>
    <col min="3" max="5" width="16.5703125" customWidth="1"/>
    <col min="6" max="6" width="15" customWidth="1"/>
    <col min="7" max="7" width="16.5703125" customWidth="1"/>
    <col min="8" max="8" width="2.28515625" customWidth="1"/>
  </cols>
  <sheetData>
    <row r="1" spans="1:7" ht="30" customHeight="1" x14ac:dyDescent="0.25">
      <c r="A1" s="321" t="s">
        <v>173</v>
      </c>
      <c r="B1" s="321"/>
      <c r="C1" s="321"/>
      <c r="D1" s="321"/>
      <c r="E1" s="321"/>
      <c r="F1" s="321"/>
      <c r="G1" s="321"/>
    </row>
    <row r="2" spans="1:7" ht="63" customHeight="1" x14ac:dyDescent="0.25">
      <c r="A2" s="300" t="s">
        <v>174</v>
      </c>
      <c r="B2" s="300"/>
      <c r="C2" s="300"/>
      <c r="D2" s="300"/>
      <c r="E2" s="300"/>
      <c r="F2" s="300"/>
      <c r="G2" s="300"/>
    </row>
    <row r="3" spans="1:7" ht="25.5" customHeight="1" x14ac:dyDescent="0.25">
      <c r="A3" s="324" t="s">
        <v>175</v>
      </c>
      <c r="B3" s="324"/>
      <c r="C3" s="324" t="s">
        <v>176</v>
      </c>
      <c r="D3" s="324"/>
      <c r="E3" s="324"/>
      <c r="F3" s="324"/>
      <c r="G3" s="175" t="s">
        <v>44</v>
      </c>
    </row>
    <row r="4" spans="1:7" x14ac:dyDescent="0.25">
      <c r="A4" s="47" t="s">
        <v>177</v>
      </c>
      <c r="B4" s="10"/>
      <c r="C4" s="10"/>
      <c r="D4" s="10"/>
      <c r="E4" s="10"/>
      <c r="F4" s="10"/>
      <c r="G4" s="10"/>
    </row>
    <row r="5" spans="1:7" ht="16.5" x14ac:dyDescent="0.35">
      <c r="A5" s="33" t="s">
        <v>178</v>
      </c>
      <c r="B5" s="33"/>
      <c r="C5" s="33"/>
      <c r="D5" s="33"/>
      <c r="E5" s="172"/>
      <c r="F5" s="34"/>
      <c r="G5" s="40">
        <v>0</v>
      </c>
    </row>
    <row r="6" spans="1:7" x14ac:dyDescent="0.25">
      <c r="E6" s="322" t="s">
        <v>179</v>
      </c>
      <c r="F6" s="322"/>
      <c r="G6" s="37">
        <f>SUM(G4:G5)</f>
        <v>0</v>
      </c>
    </row>
    <row r="9" spans="1:7" x14ac:dyDescent="0.25">
      <c r="E9" s="325" t="s">
        <v>180</v>
      </c>
      <c r="F9" s="325"/>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ht="6.75" customHeight="1" x14ac:dyDescent="0.25">
      <c r="F14" s="53"/>
      <c r="G14" s="53"/>
    </row>
    <row r="15" spans="1:7" hidden="1" x14ac:dyDescent="0.25">
      <c r="F15" s="53"/>
      <c r="G15" s="53"/>
    </row>
    <row r="16" spans="1:7" hidden="1" x14ac:dyDescent="0.25">
      <c r="F16" s="53"/>
      <c r="G16" s="53"/>
    </row>
    <row r="17" spans="1:7" hidden="1" x14ac:dyDescent="0.25">
      <c r="F17" s="53"/>
      <c r="G17" s="53"/>
    </row>
    <row r="18" spans="1:7" hidden="1" x14ac:dyDescent="0.25">
      <c r="F18" s="53"/>
      <c r="G18" s="53"/>
    </row>
    <row r="19" spans="1:7" hidden="1" x14ac:dyDescent="0.25">
      <c r="F19" s="53"/>
      <c r="G19" s="53"/>
    </row>
    <row r="20" spans="1:7" x14ac:dyDescent="0.25">
      <c r="F20" s="53"/>
      <c r="G20" s="53"/>
    </row>
    <row r="21" spans="1:7" x14ac:dyDescent="0.25">
      <c r="F21" s="53"/>
      <c r="G21" s="53"/>
    </row>
    <row r="22" spans="1:7" x14ac:dyDescent="0.25">
      <c r="F22" s="53"/>
      <c r="G22" s="53"/>
    </row>
    <row r="23" spans="1:7" x14ac:dyDescent="0.25">
      <c r="F23" s="53"/>
      <c r="G23" s="53"/>
    </row>
    <row r="24" spans="1:7" x14ac:dyDescent="0.25">
      <c r="A24" s="29" t="s">
        <v>181</v>
      </c>
      <c r="B24" s="41"/>
      <c r="C24" s="41"/>
      <c r="D24" s="41"/>
      <c r="E24" s="41"/>
      <c r="F24" s="41"/>
      <c r="G24" s="42"/>
    </row>
    <row r="25" spans="1:7" x14ac:dyDescent="0.25">
      <c r="A25" s="38"/>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5"/>
      <c r="B29" s="20"/>
      <c r="C29" s="20"/>
      <c r="D29" s="20"/>
      <c r="E29" s="9"/>
      <c r="F29" s="177" t="s">
        <v>182</v>
      </c>
      <c r="G29" s="97">
        <f>G6</f>
        <v>0</v>
      </c>
    </row>
    <row r="32" spans="1:7" x14ac:dyDescent="0.25">
      <c r="A32" s="29" t="s">
        <v>183</v>
      </c>
      <c r="B32" s="30"/>
      <c r="C32" s="21"/>
      <c r="D32" s="21"/>
      <c r="E32" s="21"/>
      <c r="F32" s="21"/>
      <c r="G32" s="26"/>
    </row>
    <row r="33" spans="1:7" x14ac:dyDescent="0.25">
      <c r="A33" s="27"/>
      <c r="B33" s="22"/>
      <c r="C33" s="22"/>
      <c r="D33" s="22"/>
      <c r="E33" s="22"/>
      <c r="F33" s="22"/>
      <c r="G33" s="28"/>
    </row>
    <row r="34" spans="1:7" x14ac:dyDescent="0.25">
      <c r="A34" s="43"/>
      <c r="B34" s="44"/>
      <c r="C34" s="44"/>
      <c r="D34" s="44"/>
      <c r="E34" s="9"/>
      <c r="F34" s="178" t="s">
        <v>180</v>
      </c>
      <c r="G34" s="97">
        <f>G9</f>
        <v>0</v>
      </c>
    </row>
    <row r="35" spans="1:7" x14ac:dyDescent="0.25">
      <c r="G35" s="8"/>
    </row>
    <row r="36" spans="1:7" x14ac:dyDescent="0.25">
      <c r="E36" s="323" t="s">
        <v>184</v>
      </c>
      <c r="F36" s="323"/>
      <c r="G36" s="3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3CBFBE59069A4D81BB6ABB9C1D8876" ma:contentTypeVersion="6" ma:contentTypeDescription="Create a new document." ma:contentTypeScope="" ma:versionID="cfbf0036d2d0e6f0317f67ecc71f24dc">
  <xsd:schema xmlns:xsd="http://www.w3.org/2001/XMLSchema" xmlns:xs="http://www.w3.org/2001/XMLSchema" xmlns:p="http://schemas.microsoft.com/office/2006/metadata/properties" xmlns:ns2="db3b805f-2577-454b-8816-c49c0f64f793" xmlns:ns3="4f46905a-b3a5-4036-94cc-5d982d36937e" xmlns:ns4="07c0834f-764e-4fc4-8f3c-1704bada8c43" targetNamespace="http://schemas.microsoft.com/office/2006/metadata/properties" ma:root="true" ma:fieldsID="1af6d6cdc66e2411ae66d2273ceaea5f" ns2:_="" ns3:_="" ns4:_="">
    <xsd:import namespace="db3b805f-2577-454b-8816-c49c0f64f793"/>
    <xsd:import namespace="4f46905a-b3a5-4036-94cc-5d982d36937e"/>
    <xsd:import namespace="07c0834f-764e-4fc4-8f3c-1704bada8c43"/>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c0834f-764e-4fc4-8f3c-1704bada8c4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3AAE7-0A6A-4C61-BB06-A48A495DB66F}">
  <ds:schemaRefs>
    <ds:schemaRef ds:uri="4f46905a-b3a5-4036-94cc-5d982d36937e"/>
    <ds:schemaRef ds:uri="http://purl.org/dc/terms/"/>
    <ds:schemaRef ds:uri="http://schemas.openxmlformats.org/package/2006/metadata/core-properties"/>
    <ds:schemaRef ds:uri="http://schemas.microsoft.com/office/2006/documentManagement/types"/>
    <ds:schemaRef ds:uri="http://purl.org/dc/elements/1.1/"/>
    <ds:schemaRef ds:uri="07c0834f-764e-4fc4-8f3c-1704bada8c43"/>
    <ds:schemaRef ds:uri="http://schemas.microsoft.com/office/2006/metadata/properties"/>
    <ds:schemaRef ds:uri="http://schemas.microsoft.com/office/infopath/2007/PartnerControls"/>
    <ds:schemaRef ds:uri="db3b805f-2577-454b-8816-c49c0f64f793"/>
    <ds:schemaRef ds:uri="http://www.w3.org/XML/1998/namespace"/>
    <ds:schemaRef ds:uri="http://purl.org/dc/dcmitype/"/>
  </ds:schemaRefs>
</ds:datastoreItem>
</file>

<file path=customXml/itemProps2.xml><?xml version="1.0" encoding="utf-8"?>
<ds:datastoreItem xmlns:ds="http://schemas.openxmlformats.org/officeDocument/2006/customXml" ds:itemID="{6651BF4D-6231-4F64-9E85-31527192851C}">
  <ds:schemaRefs>
    <ds:schemaRef ds:uri="http://schemas.microsoft.com/sharepoint/v3/contenttype/forms"/>
  </ds:schemaRefs>
</ds:datastoreItem>
</file>

<file path=customXml/itemProps3.xml><?xml version="1.0" encoding="utf-8"?>
<ds:datastoreItem xmlns:ds="http://schemas.openxmlformats.org/officeDocument/2006/customXml" ds:itemID="{FC4970D3-3254-4A5C-BB2F-833E96977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b805f-2577-454b-8816-c49c0f64f793"/>
    <ds:schemaRef ds:uri="4f46905a-b3a5-4036-94cc-5d982d36937e"/>
    <ds:schemaRef ds:uri="07c0834f-764e-4fc4-8f3c-1704bada8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Instructions</vt:lpstr>
      <vt:lpstr>Section A - Indirect</vt:lpstr>
      <vt:lpstr>Signed Certification</vt:lpstr>
      <vt:lpstr>Section B</vt:lpstr>
      <vt:lpstr>Sheet1</vt:lpstr>
      <vt:lpstr>FFATA Form</vt:lpstr>
      <vt:lpstr>Fringe Benefits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 Mod</vt:lpstr>
      <vt:lpstr>Certification (Must Be Signed)</vt:lpstr>
      <vt:lpstr>'BUD Mod'!Print_Area</vt:lpstr>
      <vt:lpstr>'BUD Mod'!Print_Titles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Melinda G. Jordan</cp:lastModifiedBy>
  <cp:revision/>
  <cp:lastPrinted>2023-07-20T21:45:53Z</cp:lastPrinted>
  <dcterms:created xsi:type="dcterms:W3CDTF">2016-01-27T18:57:01Z</dcterms:created>
  <dcterms:modified xsi:type="dcterms:W3CDTF">2023-07-20T21:57:15Z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0x010100A93CBFBE59069A4D81BB6ABB9C1D8876</vt:lpwstr>
  </property>
</Properties>
</file>