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038B5FD5-8ED7-44EA-AF19-0304774856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3" sheetId="1" r:id="rId1"/>
  </sheets>
  <definedNames>
    <definedName name="_xlnm.Print_Area" localSheetId="0">'IV-3'!$A$1:$I$44</definedName>
    <definedName name="_xlnm.Print_Titles" localSheetId="0">'IV-3'!$2:$2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 l="1"/>
  <c r="I43" i="1"/>
  <c r="H42" i="1"/>
  <c r="G42" i="1"/>
  <c r="F42" i="1"/>
  <c r="E42" i="1"/>
  <c r="D42" i="1"/>
  <c r="C42" i="1"/>
</calcChain>
</file>

<file path=xl/sharedStrings.xml><?xml version="1.0" encoding="utf-8"?>
<sst xmlns="http://schemas.openxmlformats.org/spreadsheetml/2006/main" count="51" uniqueCount="51">
  <si>
    <t>TOTAL</t>
  </si>
  <si>
    <t>Total</t>
  </si>
  <si>
    <t>ABE/ASE</t>
  </si>
  <si>
    <t>Remedial</t>
  </si>
  <si>
    <t>Health</t>
  </si>
  <si>
    <t>Technical</t>
  </si>
  <si>
    <t>Business</t>
  </si>
  <si>
    <t>Baccalaureate</t>
  </si>
  <si>
    <t xml:space="preserve">Dist. 
No.  </t>
  </si>
  <si>
    <t xml:space="preserve">District    </t>
  </si>
  <si>
    <t>*Total reimbursable SU and SR credit hours
SOURCE OF DATA:  ICCB Credit Hour Claims SU/SR submissions and college audits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</si>
  <si>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</si>
  <si>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</si>
  <si>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</si>
  <si>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</si>
  <si>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</si>
  <si>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</si>
  <si>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</si>
  <si>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</si>
  <si>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</si>
  <si>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</si>
  <si>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</si>
  <si>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</si>
  <si>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</si>
  <si>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</si>
  <si>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</si>
  <si>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</si>
  <si>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</si>
  <si>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</si>
  <si>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</si>
  <si>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</si>
  <si>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</si>
  <si>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</si>
  <si>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</si>
  <si>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</si>
  <si>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</si>
  <si>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</si>
  <si>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</si>
  <si>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</si>
  <si>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</si>
  <si>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</si>
  <si>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</si>
  <si>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</si>
  <si>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</si>
  <si>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</si>
  <si>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</si>
  <si>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</si>
  <si>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</si>
  <si>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</si>
  <si>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</si>
  <si>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>Illinois Community College Board
Table IV-3
FISCAL YEAR 2024 TOTAL REIMBURSABLE CREDIT HOURS*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</si>
</sst>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164" fontId="4" fillId="2" borderId="0" xfId="1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164" fontId="2" fillId="2" borderId="0" xfId="1" applyNumberFormat="1" applyFont="1" applyFill="1" applyBorder="1" applyAlignment="1">
      <alignment horizontal="right"/>
    </xf>
    <xf numFmtId="164" fontId="2" fillId="2" borderId="6" xfId="1" applyNumberFormat="1" applyFont="1" applyFill="1" applyBorder="1" applyAlignment="1">
      <alignment horizontal="right"/>
    </xf>
    <xf numFmtId="164" fontId="0" fillId="0" borderId="1" xfId="1" applyNumberFormat="1" applyFont="1" applyBorder="1"/>
    <xf numFmtId="164" fontId="3" fillId="0" borderId="0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164" fontId="0" fillId="0" borderId="0" xfId="1" applyNumberFormat="1" applyFont="1" applyBorder="1"/>
    <xf numFmtId="164" fontId="0" fillId="0" borderId="6" xfId="1" applyNumberFormat="1" applyFont="1" applyBorder="1"/>
    <xf numFmtId="164" fontId="0" fillId="0" borderId="8" xfId="1" applyNumberFormat="1" applyFont="1" applyBorder="1"/>
    <xf numFmtId="164" fontId="4" fillId="2" borderId="6" xfId="1" applyNumberFormat="1" applyFont="1" applyFill="1" applyBorder="1" applyAlignment="1">
      <alignment horizontal="right"/>
    </xf>
    <xf numFmtId="0" fontId="5" fillId="0" borderId="0" xfId="0" applyFont="1"/>
    <xf numFmtId="164" fontId="0" fillId="0" borderId="6" xfId="1" applyNumberFormat="1" applyFont="1" applyFill="1" applyBorder="1"/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(* #,##0.0_);_(* \(#,##0.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43" totalsRowShown="0" headerRowDxfId="10" dataDxfId="9">
  <autoFilter ref="A2:I4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A3:I42">
    <sortCondition ref="B41"/>
  </sortState>
  <tableColumns count="9">
    <tableColumn id="1" xr3:uid="{00000000-0010-0000-0000-000001000000}" name="Dist. _x000a_No.  " dataDxfId="8"/>
    <tableColumn id="2" xr3:uid="{00000000-0010-0000-0000-000002000000}" name="District    " dataDxfId="7"/>
    <tableColumn id="3" xr3:uid="{00000000-0010-0000-0000-000003000000}" name="Baccalaureate" dataDxfId="6" dataCellStyle="Comma"/>
    <tableColumn id="4" xr3:uid="{00000000-0010-0000-0000-000004000000}" name="Business" dataDxfId="5" dataCellStyle="Comma"/>
    <tableColumn id="5" xr3:uid="{00000000-0010-0000-0000-000005000000}" name="Technical" dataDxfId="4" dataCellStyle="Comma"/>
    <tableColumn id="6" xr3:uid="{00000000-0010-0000-0000-000006000000}" name="Health" dataDxfId="3" dataCellStyle="Comma"/>
    <tableColumn id="7" xr3:uid="{00000000-0010-0000-0000-000007000000}" name="Remedial" dataDxfId="2" dataCellStyle="Comma"/>
    <tableColumn id="8" xr3:uid="{00000000-0010-0000-0000-000008000000}" name="ABE/ASE" dataDxfId="1" dataCellStyle="Comma"/>
    <tableColumn id="9" xr3:uid="{00000000-0010-0000-0000-000009000000}" name="Total" dataDxfId="0" dataCellStyle="Comma">
      <calculatedColumnFormula>SUM(C3:H3)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0"/>
  <sheetViews>
    <sheetView tabSelected="1" workbookViewId="0">
      <selection activeCell="C3" sqref="C3:H41"/>
    </sheetView>
  </sheetViews>
  <sheetFormatPr defaultColWidth="8.85546875" defaultRowHeight="12.75" x14ac:dyDescent="0.2"/>
  <cols>
    <col min="1" max="1" width="6.28515625" style="2" customWidth="1"/>
    <col min="2" max="2" width="21.85546875" style="2" customWidth="1"/>
    <col min="3" max="3" width="15.28515625" style="16" customWidth="1"/>
    <col min="4" max="8" width="15" style="16" customWidth="1"/>
    <col min="9" max="9" width="12.85546875" style="16" bestFit="1" customWidth="1"/>
    <col min="10" max="16384" width="8.85546875" style="1"/>
  </cols>
  <sheetData>
    <row r="1" spans="1:10" ht="46.9" customHeight="1" x14ac:dyDescent="0.2">
      <c r="A1" s="23" t="s">
        <v>50</v>
      </c>
      <c r="B1" s="24"/>
      <c r="C1" s="24"/>
      <c r="D1" s="24"/>
      <c r="E1" s="24"/>
      <c r="F1" s="24"/>
      <c r="G1" s="24"/>
      <c r="H1" s="24"/>
      <c r="I1" s="25"/>
      <c r="J1" s="21"/>
    </row>
    <row r="2" spans="1:10" s="3" customFormat="1" ht="25.5" x14ac:dyDescent="0.2">
      <c r="A2" s="5" t="s">
        <v>8</v>
      </c>
      <c r="B2" s="4" t="s">
        <v>9</v>
      </c>
      <c r="C2" s="12" t="s">
        <v>7</v>
      </c>
      <c r="D2" s="12" t="s">
        <v>6</v>
      </c>
      <c r="E2" s="12" t="s">
        <v>5</v>
      </c>
      <c r="F2" s="12" t="s">
        <v>4</v>
      </c>
      <c r="G2" s="12" t="s">
        <v>3</v>
      </c>
      <c r="H2" s="12" t="s">
        <v>2</v>
      </c>
      <c r="I2" s="13" t="s">
        <v>1</v>
      </c>
    </row>
    <row r="3" spans="1:10" ht="15" x14ac:dyDescent="0.25">
      <c r="A3" s="6">
        <v>503</v>
      </c>
      <c r="B3" t="s">
        <v>11</v>
      </c>
      <c r="C3" s="17">
        <v>38134.9</v>
      </c>
      <c r="D3" s="17">
        <v>3296.9</v>
      </c>
      <c r="E3" s="17">
        <v>8125.8</v>
      </c>
      <c r="F3" s="17">
        <v>6367.7</v>
      </c>
      <c r="G3" s="17">
        <v>1741.5</v>
      </c>
      <c r="H3" s="17">
        <v>13555.7</v>
      </c>
      <c r="I3" s="18">
        <f>SUM(C3:H3)</f>
        <v>71222.5</v>
      </c>
    </row>
    <row r="4" spans="1:10" ht="15" x14ac:dyDescent="0.25">
      <c r="A4" s="6">
        <v>518</v>
      </c>
      <c r="B4" t="s">
        <v>12</v>
      </c>
      <c r="C4" s="17">
        <v>20066</v>
      </c>
      <c r="D4" s="17">
        <v>814.5</v>
      </c>
      <c r="E4" s="17">
        <v>1497</v>
      </c>
      <c r="F4" s="17">
        <v>4790.5</v>
      </c>
      <c r="G4" s="17">
        <v>705</v>
      </c>
      <c r="H4" s="17">
        <v>76</v>
      </c>
      <c r="I4" s="18">
        <f t="shared" ref="I4:I41" si="0">SUM(C4:H4)</f>
        <v>27949</v>
      </c>
    </row>
    <row r="5" spans="1:10" ht="15" x14ac:dyDescent="0.25">
      <c r="A5" s="6">
        <v>508</v>
      </c>
      <c r="B5" t="s">
        <v>13</v>
      </c>
      <c r="C5" s="17">
        <v>342744</v>
      </c>
      <c r="D5" s="17">
        <v>44879.5</v>
      </c>
      <c r="E5" s="17">
        <v>37677</v>
      </c>
      <c r="F5" s="17">
        <v>32271</v>
      </c>
      <c r="G5" s="17">
        <v>33181</v>
      </c>
      <c r="H5" s="17">
        <v>187325</v>
      </c>
      <c r="I5" s="18">
        <f t="shared" si="0"/>
        <v>678077.5</v>
      </c>
    </row>
    <row r="6" spans="1:10" ht="15" x14ac:dyDescent="0.25">
      <c r="A6" s="6">
        <v>502</v>
      </c>
      <c r="B6" t="s">
        <v>14</v>
      </c>
      <c r="C6" s="17">
        <v>229217</v>
      </c>
      <c r="D6" s="17">
        <v>33613</v>
      </c>
      <c r="E6" s="17">
        <v>57865</v>
      </c>
      <c r="F6" s="17">
        <v>26167</v>
      </c>
      <c r="G6" s="17">
        <v>13285</v>
      </c>
      <c r="H6" s="17">
        <v>26012</v>
      </c>
      <c r="I6" s="18">
        <f t="shared" si="0"/>
        <v>386159</v>
      </c>
    </row>
    <row r="7" spans="1:10" ht="15" x14ac:dyDescent="0.25">
      <c r="A7" s="6">
        <v>532</v>
      </c>
      <c r="B7" t="s">
        <v>15</v>
      </c>
      <c r="C7" s="17">
        <v>144897</v>
      </c>
      <c r="D7" s="17">
        <v>9752</v>
      </c>
      <c r="E7" s="17">
        <v>23315</v>
      </c>
      <c r="F7" s="17">
        <v>14117.5</v>
      </c>
      <c r="G7" s="17">
        <v>7724</v>
      </c>
      <c r="H7" s="17">
        <v>17875.05</v>
      </c>
      <c r="I7" s="18">
        <f t="shared" si="0"/>
        <v>217680.55</v>
      </c>
    </row>
    <row r="8" spans="1:10" ht="15" x14ac:dyDescent="0.25">
      <c r="A8" s="6">
        <v>507</v>
      </c>
      <c r="B8" t="s">
        <v>16</v>
      </c>
      <c r="C8" s="17">
        <v>17477</v>
      </c>
      <c r="D8" s="17">
        <v>3693</v>
      </c>
      <c r="E8" s="17">
        <v>6715.5</v>
      </c>
      <c r="F8" s="17">
        <v>3261</v>
      </c>
      <c r="G8" s="17">
        <v>1090</v>
      </c>
      <c r="H8" s="17">
        <v>452.5</v>
      </c>
      <c r="I8" s="18">
        <f t="shared" si="0"/>
        <v>32689</v>
      </c>
    </row>
    <row r="9" spans="1:10" ht="15" x14ac:dyDescent="0.25">
      <c r="A9" s="6">
        <v>509</v>
      </c>
      <c r="B9" t="s">
        <v>17</v>
      </c>
      <c r="C9" s="17">
        <v>93884</v>
      </c>
      <c r="D9" s="17">
        <v>9202.5</v>
      </c>
      <c r="E9" s="17">
        <v>17754.5</v>
      </c>
      <c r="F9" s="17">
        <v>12254.5</v>
      </c>
      <c r="G9" s="17">
        <v>6798</v>
      </c>
      <c r="H9" s="17">
        <v>24122.5</v>
      </c>
      <c r="I9" s="18">
        <f t="shared" si="0"/>
        <v>164016</v>
      </c>
    </row>
    <row r="10" spans="1:10" ht="15" x14ac:dyDescent="0.25">
      <c r="A10" s="6">
        <v>512</v>
      </c>
      <c r="B10" t="s">
        <v>18</v>
      </c>
      <c r="C10" s="17">
        <v>156225</v>
      </c>
      <c r="D10" s="17">
        <v>15299</v>
      </c>
      <c r="E10" s="17">
        <v>15474</v>
      </c>
      <c r="F10" s="17">
        <v>16115</v>
      </c>
      <c r="G10" s="17">
        <v>7985</v>
      </c>
      <c r="H10" s="17">
        <v>15956.5</v>
      </c>
      <c r="I10" s="18">
        <f t="shared" si="0"/>
        <v>227054.5</v>
      </c>
    </row>
    <row r="11" spans="1:10" ht="15" x14ac:dyDescent="0.25">
      <c r="A11" s="6">
        <v>540</v>
      </c>
      <c r="B11" t="s">
        <v>19</v>
      </c>
      <c r="C11" s="17">
        <v>60714</v>
      </c>
      <c r="D11" s="17">
        <v>2612</v>
      </c>
      <c r="E11" s="17">
        <v>6129</v>
      </c>
      <c r="F11" s="17">
        <v>6411</v>
      </c>
      <c r="G11" s="17">
        <v>2885</v>
      </c>
      <c r="H11" s="17">
        <v>6073.5</v>
      </c>
      <c r="I11" s="18">
        <f t="shared" si="0"/>
        <v>84824.5</v>
      </c>
    </row>
    <row r="12" spans="1:10" ht="15" x14ac:dyDescent="0.25">
      <c r="A12" s="6">
        <v>519</v>
      </c>
      <c r="B12" t="s">
        <v>20</v>
      </c>
      <c r="C12" s="17">
        <v>17106</v>
      </c>
      <c r="D12" s="17">
        <v>1914</v>
      </c>
      <c r="E12" s="17">
        <v>4602</v>
      </c>
      <c r="F12" s="17">
        <v>2366</v>
      </c>
      <c r="G12" s="17">
        <v>1025</v>
      </c>
      <c r="H12" s="17">
        <v>1081.5</v>
      </c>
      <c r="I12" s="18">
        <f t="shared" si="0"/>
        <v>28094.5</v>
      </c>
    </row>
    <row r="13" spans="1:10" ht="15" x14ac:dyDescent="0.25">
      <c r="A13" s="6">
        <v>514</v>
      </c>
      <c r="B13" t="s">
        <v>21</v>
      </c>
      <c r="C13" s="17">
        <v>86335.5</v>
      </c>
      <c r="D13" s="17">
        <v>4567</v>
      </c>
      <c r="E13" s="17">
        <v>12371</v>
      </c>
      <c r="F13" s="17">
        <v>14734</v>
      </c>
      <c r="G13" s="17">
        <v>2038</v>
      </c>
      <c r="H13" s="17">
        <v>2127</v>
      </c>
      <c r="I13" s="18">
        <f t="shared" si="0"/>
        <v>122172.5</v>
      </c>
    </row>
    <row r="14" spans="1:10" ht="15" x14ac:dyDescent="0.25">
      <c r="A14" s="6">
        <v>529</v>
      </c>
      <c r="B14" t="s">
        <v>22</v>
      </c>
      <c r="C14" s="17">
        <v>40156</v>
      </c>
      <c r="D14" s="17">
        <v>5132</v>
      </c>
      <c r="E14" s="17">
        <v>23069.5</v>
      </c>
      <c r="F14" s="17">
        <v>9081.5</v>
      </c>
      <c r="G14" s="17">
        <v>207</v>
      </c>
      <c r="H14" s="17">
        <v>1577.5</v>
      </c>
      <c r="I14" s="18">
        <f t="shared" si="0"/>
        <v>79223.5</v>
      </c>
    </row>
    <row r="15" spans="1:10" ht="15" x14ac:dyDescent="0.25">
      <c r="A15" s="6">
        <v>513</v>
      </c>
      <c r="B15" t="s">
        <v>23</v>
      </c>
      <c r="C15" s="17">
        <v>28892</v>
      </c>
      <c r="D15" s="17">
        <v>2875</v>
      </c>
      <c r="E15" s="17">
        <v>7620</v>
      </c>
      <c r="F15" s="17">
        <v>5500</v>
      </c>
      <c r="G15" s="17">
        <v>1060</v>
      </c>
      <c r="H15" s="17">
        <v>1658.5</v>
      </c>
      <c r="I15" s="18">
        <f t="shared" si="0"/>
        <v>47605.5</v>
      </c>
    </row>
    <row r="16" spans="1:10" ht="15" x14ac:dyDescent="0.25">
      <c r="A16" s="6">
        <v>530</v>
      </c>
      <c r="B16" t="s">
        <v>24</v>
      </c>
      <c r="C16" s="17">
        <v>36596</v>
      </c>
      <c r="D16" s="17">
        <v>5120.5</v>
      </c>
      <c r="E16" s="17">
        <v>6476.5</v>
      </c>
      <c r="F16" s="17">
        <v>8005</v>
      </c>
      <c r="G16" s="17">
        <v>1325</v>
      </c>
      <c r="H16" s="17">
        <v>3238.5</v>
      </c>
      <c r="I16" s="18">
        <f t="shared" si="0"/>
        <v>60761.5</v>
      </c>
    </row>
    <row r="17" spans="1:9" ht="15" x14ac:dyDescent="0.25">
      <c r="A17" s="6">
        <v>539</v>
      </c>
      <c r="B17" t="s">
        <v>25</v>
      </c>
      <c r="C17" s="17">
        <v>19926.5</v>
      </c>
      <c r="D17" s="17">
        <v>3658</v>
      </c>
      <c r="E17" s="17">
        <v>3600</v>
      </c>
      <c r="F17" s="17">
        <v>2372</v>
      </c>
      <c r="G17" s="17">
        <v>445</v>
      </c>
      <c r="H17" s="17">
        <v>474</v>
      </c>
      <c r="I17" s="18">
        <f t="shared" si="0"/>
        <v>30475.5</v>
      </c>
    </row>
    <row r="18" spans="1:9" ht="15" x14ac:dyDescent="0.25">
      <c r="A18" s="6">
        <v>525</v>
      </c>
      <c r="B18" t="s">
        <v>26</v>
      </c>
      <c r="C18" s="17">
        <v>147357</v>
      </c>
      <c r="D18" s="17">
        <v>8781</v>
      </c>
      <c r="E18" s="17">
        <v>28514</v>
      </c>
      <c r="F18" s="17">
        <v>15022.5</v>
      </c>
      <c r="G18" s="17">
        <v>10751</v>
      </c>
      <c r="H18" s="17">
        <v>10364</v>
      </c>
      <c r="I18" s="18">
        <f t="shared" si="0"/>
        <v>220789.5</v>
      </c>
    </row>
    <row r="19" spans="1:9" ht="15" x14ac:dyDescent="0.25">
      <c r="A19" s="6">
        <v>520</v>
      </c>
      <c r="B19" t="s">
        <v>27</v>
      </c>
      <c r="C19" s="17">
        <v>26085</v>
      </c>
      <c r="D19" s="17">
        <v>1713</v>
      </c>
      <c r="E19" s="17">
        <v>6968</v>
      </c>
      <c r="F19" s="17">
        <v>7934</v>
      </c>
      <c r="G19" s="17">
        <v>1089</v>
      </c>
      <c r="H19" s="17">
        <v>3389</v>
      </c>
      <c r="I19" s="18">
        <f t="shared" si="0"/>
        <v>47178</v>
      </c>
    </row>
    <row r="20" spans="1:9" ht="15" x14ac:dyDescent="0.25">
      <c r="A20" s="6">
        <v>501</v>
      </c>
      <c r="B20" t="s">
        <v>28</v>
      </c>
      <c r="C20" s="17">
        <v>33906.5</v>
      </c>
      <c r="D20" s="17">
        <v>7040</v>
      </c>
      <c r="E20" s="17">
        <v>10469</v>
      </c>
      <c r="F20" s="17">
        <v>10240</v>
      </c>
      <c r="G20" s="17">
        <v>1665</v>
      </c>
      <c r="H20" s="17">
        <v>1898</v>
      </c>
      <c r="I20" s="18">
        <f t="shared" si="0"/>
        <v>65218.5</v>
      </c>
    </row>
    <row r="21" spans="1:9" ht="15" x14ac:dyDescent="0.25">
      <c r="A21" s="6">
        <v>523</v>
      </c>
      <c r="B21" t="s">
        <v>29</v>
      </c>
      <c r="C21" s="17">
        <v>30751.5</v>
      </c>
      <c r="D21" s="17">
        <v>2985</v>
      </c>
      <c r="E21" s="17">
        <v>4893</v>
      </c>
      <c r="F21" s="17">
        <v>4425</v>
      </c>
      <c r="G21" s="17">
        <v>1304</v>
      </c>
      <c r="H21" s="17">
        <v>3233.5</v>
      </c>
      <c r="I21" s="18">
        <f t="shared" si="0"/>
        <v>47592</v>
      </c>
    </row>
    <row r="22" spans="1:9" ht="15" x14ac:dyDescent="0.25">
      <c r="A22" s="6">
        <v>517</v>
      </c>
      <c r="B22" t="s">
        <v>30</v>
      </c>
      <c r="C22" s="17">
        <v>48804</v>
      </c>
      <c r="D22" s="17">
        <v>9091.5</v>
      </c>
      <c r="E22" s="17">
        <v>35206.5</v>
      </c>
      <c r="F22" s="17">
        <v>12083.5</v>
      </c>
      <c r="G22" s="17">
        <v>1315</v>
      </c>
      <c r="H22" s="17">
        <v>1296.5</v>
      </c>
      <c r="I22" s="18">
        <f t="shared" si="0"/>
        <v>107797</v>
      </c>
    </row>
    <row r="23" spans="1:9" ht="15" x14ac:dyDescent="0.25">
      <c r="A23" s="6">
        <v>536</v>
      </c>
      <c r="B23" t="s">
        <v>31</v>
      </c>
      <c r="C23" s="17">
        <v>44444</v>
      </c>
      <c r="D23" s="17">
        <v>4205</v>
      </c>
      <c r="E23" s="17">
        <v>7677</v>
      </c>
      <c r="F23" s="17">
        <v>6385</v>
      </c>
      <c r="G23" s="17">
        <v>1954</v>
      </c>
      <c r="H23" s="17">
        <v>4366.5</v>
      </c>
      <c r="I23" s="18">
        <f t="shared" si="0"/>
        <v>69031.5</v>
      </c>
    </row>
    <row r="24" spans="1:9" ht="15" x14ac:dyDescent="0.25">
      <c r="A24" s="6">
        <v>526</v>
      </c>
      <c r="B24" t="s">
        <v>32</v>
      </c>
      <c r="C24" s="17">
        <v>71558.5</v>
      </c>
      <c r="D24" s="17">
        <v>3135.5</v>
      </c>
      <c r="E24" s="17">
        <v>14494.5</v>
      </c>
      <c r="F24" s="17">
        <v>12097.5</v>
      </c>
      <c r="G24" s="17">
        <v>914</v>
      </c>
      <c r="H24" s="17">
        <v>1871.5</v>
      </c>
      <c r="I24" s="18">
        <f t="shared" si="0"/>
        <v>104071.5</v>
      </c>
    </row>
    <row r="25" spans="1:9" ht="15" x14ac:dyDescent="0.25">
      <c r="A25" s="6">
        <v>528</v>
      </c>
      <c r="B25" t="s">
        <v>33</v>
      </c>
      <c r="C25" s="17">
        <v>94846</v>
      </c>
      <c r="D25" s="17">
        <v>9055</v>
      </c>
      <c r="E25" s="17">
        <v>10192</v>
      </c>
      <c r="F25" s="17">
        <v>5931</v>
      </c>
      <c r="G25" s="17">
        <v>1992</v>
      </c>
      <c r="H25" s="17">
        <v>6101.5</v>
      </c>
      <c r="I25" s="18">
        <f t="shared" si="0"/>
        <v>128117.5</v>
      </c>
    </row>
    <row r="26" spans="1:9" ht="15" x14ac:dyDescent="0.25">
      <c r="A26" s="6">
        <v>524</v>
      </c>
      <c r="B26" t="s">
        <v>34</v>
      </c>
      <c r="C26" s="17">
        <v>127718</v>
      </c>
      <c r="D26" s="17">
        <v>11856</v>
      </c>
      <c r="E26" s="17">
        <v>20397.5</v>
      </c>
      <c r="F26" s="17">
        <v>12568</v>
      </c>
      <c r="G26" s="17">
        <v>15129</v>
      </c>
      <c r="H26" s="17">
        <v>6849</v>
      </c>
      <c r="I26" s="18">
        <f t="shared" si="0"/>
        <v>194517.5</v>
      </c>
    </row>
    <row r="27" spans="1:9" ht="15" x14ac:dyDescent="0.25">
      <c r="A27" s="6">
        <v>527</v>
      </c>
      <c r="B27" t="s">
        <v>35</v>
      </c>
      <c r="C27" s="17">
        <v>44775</v>
      </c>
      <c r="D27" s="17">
        <v>3440</v>
      </c>
      <c r="E27" s="17">
        <v>4081</v>
      </c>
      <c r="F27" s="17">
        <v>3363</v>
      </c>
      <c r="G27" s="17">
        <v>2402</v>
      </c>
      <c r="H27" s="17">
        <v>7612</v>
      </c>
      <c r="I27" s="18">
        <f t="shared" si="0"/>
        <v>65673</v>
      </c>
    </row>
    <row r="28" spans="1:9" ht="15" x14ac:dyDescent="0.25">
      <c r="A28" s="6">
        <v>535</v>
      </c>
      <c r="B28" t="s">
        <v>36</v>
      </c>
      <c r="C28" s="17">
        <v>90683</v>
      </c>
      <c r="D28" s="17">
        <v>9831</v>
      </c>
      <c r="E28" s="17">
        <v>9848.5</v>
      </c>
      <c r="F28" s="17">
        <v>8300.5</v>
      </c>
      <c r="G28" s="17">
        <v>7515</v>
      </c>
      <c r="H28" s="17">
        <v>21711</v>
      </c>
      <c r="I28" s="18">
        <f t="shared" si="0"/>
        <v>147889</v>
      </c>
    </row>
    <row r="29" spans="1:9" ht="15" x14ac:dyDescent="0.25">
      <c r="A29" s="6">
        <v>505</v>
      </c>
      <c r="B29" t="s">
        <v>37</v>
      </c>
      <c r="C29" s="17">
        <v>68222</v>
      </c>
      <c r="D29" s="17">
        <v>2006</v>
      </c>
      <c r="E29" s="17">
        <v>11414.5</v>
      </c>
      <c r="F29" s="17">
        <v>10731</v>
      </c>
      <c r="G29" s="17">
        <v>5279</v>
      </c>
      <c r="H29" s="17">
        <v>3636</v>
      </c>
      <c r="I29" s="18">
        <f t="shared" si="0"/>
        <v>101288.5</v>
      </c>
    </row>
    <row r="30" spans="1:9" ht="15" x14ac:dyDescent="0.25">
      <c r="A30" s="6">
        <v>515</v>
      </c>
      <c r="B30" t="s">
        <v>38</v>
      </c>
      <c r="C30" s="17">
        <v>32575</v>
      </c>
      <c r="D30" s="17">
        <v>2729</v>
      </c>
      <c r="E30" s="17">
        <v>6526</v>
      </c>
      <c r="F30" s="17">
        <v>7489.5</v>
      </c>
      <c r="G30" s="17">
        <v>1405</v>
      </c>
      <c r="H30" s="17">
        <v>4981</v>
      </c>
      <c r="I30" s="18">
        <f t="shared" si="0"/>
        <v>55705.5</v>
      </c>
    </row>
    <row r="31" spans="1:9" ht="15" x14ac:dyDescent="0.25">
      <c r="A31" s="6">
        <v>521</v>
      </c>
      <c r="B31" t="s">
        <v>39</v>
      </c>
      <c r="C31" s="17">
        <v>22498</v>
      </c>
      <c r="D31" s="17">
        <v>4364</v>
      </c>
      <c r="E31" s="17">
        <v>6396</v>
      </c>
      <c r="F31" s="17">
        <v>6379.5</v>
      </c>
      <c r="G31" s="17">
        <v>849</v>
      </c>
      <c r="H31" s="17">
        <v>588.5</v>
      </c>
      <c r="I31" s="18">
        <f t="shared" si="0"/>
        <v>41075</v>
      </c>
    </row>
    <row r="32" spans="1:9" ht="15" x14ac:dyDescent="0.25">
      <c r="A32" s="6">
        <v>537</v>
      </c>
      <c r="B32" t="s">
        <v>40</v>
      </c>
      <c r="C32" s="17">
        <v>21317</v>
      </c>
      <c r="D32" s="17">
        <v>2624</v>
      </c>
      <c r="E32" s="17">
        <v>4851</v>
      </c>
      <c r="F32" s="17">
        <v>4925</v>
      </c>
      <c r="G32" s="17">
        <v>1481</v>
      </c>
      <c r="H32" s="17">
        <v>1344.9</v>
      </c>
      <c r="I32" s="22">
        <f t="shared" si="0"/>
        <v>36542.9</v>
      </c>
    </row>
    <row r="33" spans="1:9" ht="15" x14ac:dyDescent="0.25">
      <c r="A33" s="6">
        <v>511</v>
      </c>
      <c r="B33" t="s">
        <v>41</v>
      </c>
      <c r="C33" s="17">
        <v>76826</v>
      </c>
      <c r="D33" s="17">
        <v>5594</v>
      </c>
      <c r="E33" s="17">
        <v>18219.5</v>
      </c>
      <c r="F33" s="17">
        <v>7920.5</v>
      </c>
      <c r="G33" s="17">
        <v>2028</v>
      </c>
      <c r="H33" s="17">
        <v>5980.5</v>
      </c>
      <c r="I33" s="22">
        <f t="shared" si="0"/>
        <v>116568.5</v>
      </c>
    </row>
    <row r="34" spans="1:9" ht="15" x14ac:dyDescent="0.25">
      <c r="A34" s="6">
        <v>506</v>
      </c>
      <c r="B34" t="s">
        <v>42</v>
      </c>
      <c r="C34" s="17">
        <v>18540</v>
      </c>
      <c r="D34" s="17">
        <v>2012</v>
      </c>
      <c r="E34" s="17">
        <v>3367</v>
      </c>
      <c r="F34" s="17">
        <v>4572.5</v>
      </c>
      <c r="G34" s="17">
        <v>798</v>
      </c>
      <c r="H34" s="17">
        <v>842.5</v>
      </c>
      <c r="I34" s="18">
        <f t="shared" si="0"/>
        <v>30132</v>
      </c>
    </row>
    <row r="35" spans="1:9" ht="15" x14ac:dyDescent="0.25">
      <c r="A35" s="6">
        <v>531</v>
      </c>
      <c r="B35" t="s">
        <v>43</v>
      </c>
      <c r="C35" s="17">
        <v>15926</v>
      </c>
      <c r="D35" s="17">
        <v>1543</v>
      </c>
      <c r="E35" s="17">
        <v>3027.5</v>
      </c>
      <c r="F35" s="17">
        <v>3526.5</v>
      </c>
      <c r="G35" s="17">
        <v>131</v>
      </c>
      <c r="H35" s="17">
        <v>3273</v>
      </c>
      <c r="I35" s="18">
        <f t="shared" si="0"/>
        <v>27427</v>
      </c>
    </row>
    <row r="36" spans="1:9" ht="15" x14ac:dyDescent="0.25">
      <c r="A36" s="6">
        <v>510</v>
      </c>
      <c r="B36" t="s">
        <v>44</v>
      </c>
      <c r="C36" s="17">
        <v>24097.5</v>
      </c>
      <c r="D36" s="17">
        <v>6439</v>
      </c>
      <c r="E36" s="17">
        <v>3084</v>
      </c>
      <c r="F36" s="17">
        <v>6563</v>
      </c>
      <c r="G36" s="17">
        <v>4262</v>
      </c>
      <c r="H36" s="17">
        <v>6056</v>
      </c>
      <c r="I36" s="18">
        <f t="shared" si="0"/>
        <v>50501.5</v>
      </c>
    </row>
    <row r="37" spans="1:9" ht="15" x14ac:dyDescent="0.25">
      <c r="A37" s="6">
        <v>533</v>
      </c>
      <c r="B37" t="s">
        <v>45</v>
      </c>
      <c r="C37" s="17">
        <v>14937.5</v>
      </c>
      <c r="D37" s="17">
        <v>1782.5</v>
      </c>
      <c r="E37" s="17">
        <v>3922</v>
      </c>
      <c r="F37" s="17">
        <v>3049</v>
      </c>
      <c r="G37" s="17">
        <v>1019</v>
      </c>
      <c r="H37" s="17">
        <v>0</v>
      </c>
      <c r="I37" s="18">
        <f t="shared" si="0"/>
        <v>24710</v>
      </c>
    </row>
    <row r="38" spans="1:9" ht="15" x14ac:dyDescent="0.25">
      <c r="A38" s="6">
        <v>522</v>
      </c>
      <c r="B38" t="s">
        <v>46</v>
      </c>
      <c r="C38" s="17">
        <v>75983.5</v>
      </c>
      <c r="D38" s="17">
        <v>22031</v>
      </c>
      <c r="E38" s="17">
        <v>27496</v>
      </c>
      <c r="F38" s="17">
        <v>15188.5</v>
      </c>
      <c r="G38" s="17">
        <v>3318</v>
      </c>
      <c r="H38" s="17">
        <v>4661</v>
      </c>
      <c r="I38" s="18">
        <f t="shared" si="0"/>
        <v>148678</v>
      </c>
    </row>
    <row r="39" spans="1:9" ht="15" x14ac:dyDescent="0.25">
      <c r="A39" s="6">
        <v>534</v>
      </c>
      <c r="B39" t="s">
        <v>47</v>
      </c>
      <c r="C39" s="17">
        <v>14906</v>
      </c>
      <c r="D39" s="17">
        <v>374</v>
      </c>
      <c r="E39" s="17">
        <v>2365.5</v>
      </c>
      <c r="F39" s="17">
        <v>2235</v>
      </c>
      <c r="G39" s="17">
        <v>431</v>
      </c>
      <c r="H39" s="17">
        <v>971</v>
      </c>
      <c r="I39" s="18">
        <f t="shared" si="0"/>
        <v>21282.5</v>
      </c>
    </row>
    <row r="40" spans="1:9" ht="15" x14ac:dyDescent="0.25">
      <c r="A40" s="6">
        <v>504</v>
      </c>
      <c r="B40" t="s">
        <v>48</v>
      </c>
      <c r="C40" s="17">
        <v>73709</v>
      </c>
      <c r="D40" s="17">
        <v>12756</v>
      </c>
      <c r="E40" s="17">
        <v>25165</v>
      </c>
      <c r="F40" s="17">
        <v>8521</v>
      </c>
      <c r="G40" s="17">
        <v>6594</v>
      </c>
      <c r="H40" s="17">
        <v>17139</v>
      </c>
      <c r="I40" s="18">
        <f t="shared" si="0"/>
        <v>143884</v>
      </c>
    </row>
    <row r="41" spans="1:9" ht="15" x14ac:dyDescent="0.25">
      <c r="A41" s="7">
        <v>516</v>
      </c>
      <c r="B41" t="s">
        <v>49</v>
      </c>
      <c r="C41" s="14">
        <v>101424</v>
      </c>
      <c r="D41" s="14">
        <v>8596</v>
      </c>
      <c r="E41" s="14">
        <v>11081</v>
      </c>
      <c r="F41" s="14">
        <v>7669.5</v>
      </c>
      <c r="G41" s="14">
        <v>5859</v>
      </c>
      <c r="H41" s="14">
        <v>22302</v>
      </c>
      <c r="I41" s="19">
        <f t="shared" si="0"/>
        <v>156931.5</v>
      </c>
    </row>
    <row r="42" spans="1:9" ht="20.45" customHeight="1" x14ac:dyDescent="0.2">
      <c r="A42" s="6"/>
      <c r="B42" s="11" t="s">
        <v>0</v>
      </c>
      <c r="C42" s="12">
        <f>SUM(C3:C41)</f>
        <v>2654260.9</v>
      </c>
      <c r="D42" s="12">
        <f t="shared" ref="D42:I42" si="1">SUM(D3:D41)</f>
        <v>290412.40000000002</v>
      </c>
      <c r="E42" s="12">
        <f t="shared" si="1"/>
        <v>511947.8</v>
      </c>
      <c r="F42" s="12">
        <f t="shared" si="1"/>
        <v>350934.2</v>
      </c>
      <c r="G42" s="12">
        <f t="shared" si="1"/>
        <v>160978.5</v>
      </c>
      <c r="H42" s="12">
        <f t="shared" si="1"/>
        <v>442073.65</v>
      </c>
      <c r="I42" s="13">
        <f t="shared" si="1"/>
        <v>4410607.4499999993</v>
      </c>
    </row>
    <row r="43" spans="1:9" ht="51" customHeight="1" x14ac:dyDescent="0.2">
      <c r="A43" s="8"/>
      <c r="B43" s="9"/>
      <c r="C43" s="10"/>
      <c r="D43" s="10"/>
      <c r="E43" s="10"/>
      <c r="F43" s="10"/>
      <c r="G43" s="10"/>
      <c r="H43" s="10"/>
      <c r="I43" s="20">
        <f>SUM(C43:H43)</f>
        <v>0</v>
      </c>
    </row>
    <row r="44" spans="1:9" x14ac:dyDescent="0.2">
      <c r="A44" s="26" t="s">
        <v>10</v>
      </c>
      <c r="B44" s="27"/>
      <c r="C44" s="27"/>
      <c r="D44" s="27"/>
      <c r="E44" s="27"/>
      <c r="F44" s="27"/>
      <c r="G44" s="27"/>
      <c r="H44" s="27"/>
      <c r="I44" s="28"/>
    </row>
    <row r="45" spans="1:9" x14ac:dyDescent="0.2">
      <c r="C45" s="15"/>
      <c r="D45" s="15"/>
      <c r="E45" s="15"/>
      <c r="F45" s="15"/>
      <c r="G45" s="15"/>
      <c r="H45" s="15"/>
      <c r="I45" s="15"/>
    </row>
    <row r="46" spans="1:9" x14ac:dyDescent="0.2">
      <c r="C46" s="15"/>
      <c r="D46" s="15"/>
      <c r="E46" s="15"/>
      <c r="F46" s="15"/>
      <c r="G46" s="15"/>
      <c r="H46" s="15"/>
      <c r="I46" s="15"/>
    </row>
    <row r="47" spans="1:9" x14ac:dyDescent="0.2">
      <c r="C47" s="15"/>
      <c r="D47" s="15"/>
      <c r="E47" s="15"/>
      <c r="F47" s="15"/>
      <c r="G47" s="15"/>
      <c r="H47" s="15"/>
      <c r="I47" s="15"/>
    </row>
    <row r="48" spans="1:9" x14ac:dyDescent="0.2">
      <c r="C48" s="15"/>
      <c r="D48" s="15"/>
      <c r="E48" s="15"/>
      <c r="F48" s="15"/>
      <c r="G48" s="15"/>
      <c r="H48" s="15"/>
      <c r="I48" s="15"/>
    </row>
    <row r="49" spans="3:9" x14ac:dyDescent="0.2">
      <c r="C49" s="15"/>
      <c r="D49" s="15"/>
      <c r="E49" s="15"/>
      <c r="F49" s="15"/>
      <c r="G49" s="15"/>
      <c r="H49" s="15"/>
      <c r="I49" s="15"/>
    </row>
    <row r="50" spans="3:9" x14ac:dyDescent="0.2">
      <c r="C50" s="15"/>
      <c r="D50" s="15"/>
      <c r="E50" s="15"/>
      <c r="F50" s="15"/>
      <c r="G50" s="15"/>
      <c r="H50" s="15"/>
      <c r="I50" s="15"/>
    </row>
    <row r="51" spans="3:9" x14ac:dyDescent="0.2">
      <c r="C51" s="15"/>
      <c r="D51" s="15"/>
      <c r="E51" s="15"/>
      <c r="F51" s="15"/>
      <c r="G51" s="15"/>
      <c r="H51" s="15"/>
      <c r="I51" s="15"/>
    </row>
    <row r="52" spans="3:9" x14ac:dyDescent="0.2">
      <c r="C52" s="15"/>
      <c r="D52" s="15"/>
      <c r="E52" s="15"/>
      <c r="F52" s="15"/>
      <c r="G52" s="15"/>
      <c r="H52" s="15"/>
      <c r="I52" s="15"/>
    </row>
    <row r="53" spans="3:9" x14ac:dyDescent="0.2">
      <c r="C53" s="15"/>
      <c r="D53" s="15"/>
      <c r="E53" s="15"/>
      <c r="F53" s="15"/>
      <c r="G53" s="15"/>
      <c r="H53" s="15"/>
      <c r="I53" s="15"/>
    </row>
    <row r="54" spans="3:9" x14ac:dyDescent="0.2">
      <c r="C54" s="15"/>
      <c r="D54" s="15"/>
      <c r="E54" s="15"/>
      <c r="F54" s="15"/>
      <c r="G54" s="15"/>
      <c r="H54" s="15"/>
      <c r="I54" s="15"/>
    </row>
    <row r="55" spans="3:9" x14ac:dyDescent="0.2">
      <c r="C55" s="15"/>
      <c r="D55" s="15"/>
      <c r="E55" s="15"/>
      <c r="F55" s="15"/>
      <c r="G55" s="15"/>
      <c r="H55" s="15"/>
      <c r="I55" s="15"/>
    </row>
    <row r="56" spans="3:9" x14ac:dyDescent="0.2">
      <c r="C56" s="15"/>
      <c r="D56" s="15"/>
      <c r="E56" s="15"/>
      <c r="F56" s="15"/>
      <c r="G56" s="15"/>
      <c r="H56" s="15"/>
      <c r="I56" s="15"/>
    </row>
    <row r="57" spans="3:9" x14ac:dyDescent="0.2">
      <c r="C57" s="15"/>
      <c r="D57" s="15"/>
      <c r="E57" s="15"/>
      <c r="F57" s="15"/>
      <c r="G57" s="15"/>
      <c r="H57" s="15"/>
      <c r="I57" s="15"/>
    </row>
    <row r="58" spans="3:9" x14ac:dyDescent="0.2">
      <c r="C58" s="15"/>
      <c r="D58" s="15"/>
      <c r="E58" s="15"/>
      <c r="F58" s="15"/>
      <c r="G58" s="15"/>
      <c r="H58" s="15"/>
      <c r="I58" s="15"/>
    </row>
    <row r="59" spans="3:9" x14ac:dyDescent="0.2">
      <c r="C59" s="15"/>
      <c r="D59" s="15"/>
      <c r="E59" s="15"/>
      <c r="F59" s="15"/>
      <c r="G59" s="15"/>
      <c r="H59" s="15"/>
      <c r="I59" s="15"/>
    </row>
    <row r="60" spans="3:9" x14ac:dyDescent="0.2">
      <c r="C60" s="15"/>
      <c r="D60" s="15"/>
      <c r="E60" s="15"/>
      <c r="F60" s="15"/>
      <c r="G60" s="15"/>
      <c r="H60" s="15"/>
      <c r="I60" s="15"/>
    </row>
    <row r="61" spans="3:9" x14ac:dyDescent="0.2">
      <c r="C61" s="15"/>
      <c r="D61" s="15"/>
      <c r="E61" s="15"/>
      <c r="F61" s="15"/>
      <c r="G61" s="15"/>
      <c r="H61" s="15"/>
      <c r="I61" s="15"/>
    </row>
    <row r="62" spans="3:9" x14ac:dyDescent="0.2">
      <c r="C62" s="15"/>
      <c r="D62" s="15"/>
      <c r="E62" s="15"/>
      <c r="F62" s="15"/>
      <c r="G62" s="15"/>
      <c r="H62" s="15"/>
      <c r="I62" s="15"/>
    </row>
    <row r="63" spans="3:9" x14ac:dyDescent="0.2">
      <c r="C63" s="15"/>
      <c r="D63" s="15"/>
      <c r="E63" s="15"/>
      <c r="F63" s="15"/>
      <c r="G63" s="15"/>
      <c r="H63" s="15"/>
      <c r="I63" s="15"/>
    </row>
    <row r="64" spans="3:9" x14ac:dyDescent="0.2">
      <c r="C64" s="15"/>
      <c r="D64" s="15"/>
      <c r="E64" s="15"/>
      <c r="F64" s="15"/>
      <c r="G64" s="15"/>
      <c r="H64" s="15"/>
      <c r="I64" s="15"/>
    </row>
    <row r="65" spans="3:9" x14ac:dyDescent="0.2">
      <c r="C65" s="15"/>
      <c r="D65" s="15"/>
      <c r="E65" s="15"/>
      <c r="F65" s="15"/>
      <c r="G65" s="15"/>
      <c r="H65" s="15"/>
      <c r="I65" s="15"/>
    </row>
    <row r="66" spans="3:9" x14ac:dyDescent="0.2">
      <c r="C66" s="15"/>
      <c r="D66" s="15"/>
      <c r="E66" s="15"/>
      <c r="F66" s="15"/>
      <c r="G66" s="15"/>
      <c r="H66" s="15"/>
      <c r="I66" s="15"/>
    </row>
    <row r="67" spans="3:9" x14ac:dyDescent="0.2">
      <c r="C67" s="15"/>
      <c r="D67" s="15"/>
      <c r="E67" s="15"/>
      <c r="F67" s="15"/>
      <c r="G67" s="15"/>
      <c r="H67" s="15"/>
      <c r="I67" s="15"/>
    </row>
    <row r="68" spans="3:9" x14ac:dyDescent="0.2">
      <c r="C68" s="15"/>
      <c r="D68" s="15"/>
      <c r="E68" s="15"/>
      <c r="F68" s="15"/>
      <c r="G68" s="15"/>
      <c r="H68" s="15"/>
      <c r="I68" s="15"/>
    </row>
    <row r="69" spans="3:9" x14ac:dyDescent="0.2">
      <c r="C69" s="15"/>
      <c r="D69" s="15"/>
      <c r="E69" s="15"/>
      <c r="F69" s="15"/>
      <c r="G69" s="15"/>
      <c r="H69" s="15"/>
      <c r="I69" s="15"/>
    </row>
    <row r="70" spans="3:9" x14ac:dyDescent="0.2">
      <c r="C70" s="15"/>
      <c r="D70" s="15"/>
      <c r="E70" s="15"/>
      <c r="F70" s="15"/>
      <c r="G70" s="15"/>
      <c r="H70" s="15"/>
      <c r="I70" s="15"/>
    </row>
    <row r="71" spans="3:9" x14ac:dyDescent="0.2">
      <c r="C71" s="15"/>
      <c r="D71" s="15"/>
      <c r="E71" s="15"/>
      <c r="F71" s="15"/>
      <c r="G71" s="15"/>
      <c r="H71" s="15"/>
      <c r="I71" s="15"/>
    </row>
    <row r="72" spans="3:9" x14ac:dyDescent="0.2">
      <c r="C72" s="15"/>
      <c r="D72" s="15"/>
      <c r="E72" s="15"/>
      <c r="F72" s="15"/>
      <c r="G72" s="15"/>
      <c r="H72" s="15"/>
      <c r="I72" s="15"/>
    </row>
    <row r="73" spans="3:9" x14ac:dyDescent="0.2">
      <c r="C73" s="15"/>
      <c r="D73" s="15"/>
      <c r="E73" s="15"/>
      <c r="F73" s="15"/>
      <c r="G73" s="15"/>
      <c r="H73" s="15"/>
      <c r="I73" s="15"/>
    </row>
    <row r="74" spans="3:9" x14ac:dyDescent="0.2">
      <c r="C74" s="15"/>
      <c r="D74" s="15"/>
      <c r="E74" s="15"/>
      <c r="F74" s="15"/>
      <c r="G74" s="15"/>
      <c r="H74" s="15"/>
      <c r="I74" s="15"/>
    </row>
    <row r="75" spans="3:9" x14ac:dyDescent="0.2">
      <c r="C75" s="15"/>
      <c r="D75" s="15"/>
      <c r="E75" s="15"/>
      <c r="F75" s="15"/>
      <c r="G75" s="15"/>
      <c r="H75" s="15"/>
      <c r="I75" s="15"/>
    </row>
    <row r="76" spans="3:9" x14ac:dyDescent="0.2">
      <c r="C76" s="15"/>
      <c r="D76" s="15"/>
      <c r="E76" s="15"/>
      <c r="F76" s="15"/>
      <c r="G76" s="15"/>
      <c r="H76" s="15"/>
      <c r="I76" s="15"/>
    </row>
    <row r="77" spans="3:9" x14ac:dyDescent="0.2">
      <c r="C77" s="15"/>
      <c r="D77" s="15"/>
      <c r="E77" s="15"/>
      <c r="F77" s="15"/>
      <c r="G77" s="15"/>
      <c r="H77" s="15"/>
      <c r="I77" s="15"/>
    </row>
    <row r="78" spans="3:9" x14ac:dyDescent="0.2">
      <c r="C78" s="15"/>
      <c r="D78" s="15"/>
      <c r="E78" s="15"/>
      <c r="F78" s="15"/>
      <c r="G78" s="15"/>
      <c r="H78" s="15"/>
      <c r="I78" s="15"/>
    </row>
    <row r="79" spans="3:9" x14ac:dyDescent="0.2">
      <c r="C79" s="15"/>
      <c r="D79" s="15"/>
      <c r="E79" s="15"/>
      <c r="F79" s="15"/>
      <c r="G79" s="15"/>
      <c r="H79" s="15"/>
      <c r="I79" s="15"/>
    </row>
    <row r="80" spans="3:9" x14ac:dyDescent="0.2">
      <c r="C80" s="15"/>
      <c r="D80" s="15"/>
      <c r="E80" s="15"/>
      <c r="F80" s="15"/>
      <c r="G80" s="15"/>
      <c r="H80" s="15"/>
      <c r="I80" s="15"/>
    </row>
  </sheetData>
  <mergeCells count="2">
    <mergeCell ref="A1:I1"/>
    <mergeCell ref="A44:I44"/>
  </mergeCells>
  <printOptions horizontalCentered="1"/>
  <pageMargins left="0.7" right="0.7" top="0.75" bottom="0.75" header="0.3" footer="0.3"/>
  <pageSetup scale="72" orientation="landscape" r:id="rId1"/>
  <ignoredErrors>
    <ignoredError sqref="I42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IV-3</vt:lpstr>
      <vt:lpstr>'IV-3'!Print_Area</vt:lpstr>
      <vt:lpstr>'IV-3'!Print_Titles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cp:lastPrinted>2018-11-20T18:06:16Z</cp:lastPrinted>
  <dcterms:created xsi:type="dcterms:W3CDTF">2018-09-04T16:37:56Z</dcterms:created>
  <dcterms:modified xsi:type="dcterms:W3CDTF">2026-06-01T15:20:34Z</dcterms:modified>
</cp:coreProperties>
</file>