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16" sheetId="1" r:id="rId1"/>
  </sheets>
  <definedNames>
    <definedName name="_xlnm.Print_Area" localSheetId="0">'IV-16'!$A$1:$E$53</definedName>
  </definedNames>
  <calcPr calcId="145621"/>
</workbook>
</file>

<file path=xl/calcChain.xml><?xml version="1.0" encoding="utf-8"?>
<calcChain xmlns="http://schemas.openxmlformats.org/spreadsheetml/2006/main">
  <c r="C49" i="1" l="1"/>
  <c r="C40" i="1"/>
</calcChain>
</file>

<file path=xl/sharedStrings.xml><?xml version="1.0" encoding="utf-8"?>
<sst xmlns="http://schemas.openxmlformats.org/spreadsheetml/2006/main" count="93" uniqueCount="93">
  <si>
    <t>Illinois Community College Board</t>
  </si>
  <si>
    <t>Table IV-16</t>
  </si>
  <si>
    <t>FISCAL YEAR 2016 ENERGY COSTS</t>
  </si>
  <si>
    <t>Total Utility</t>
  </si>
  <si>
    <t>Dist.</t>
  </si>
  <si>
    <t xml:space="preserve">Total </t>
  </si>
  <si>
    <t>Costs Per</t>
  </si>
  <si>
    <t>No.</t>
  </si>
  <si>
    <t>District</t>
  </si>
  <si>
    <t>Utility Costs*</t>
  </si>
  <si>
    <t>GSF **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</si>
  <si>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</si>
  <si>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</si>
  <si>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</si>
  <si>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</si>
  <si>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</si>
  <si>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</si>
  <si>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</si>
  <si>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</si>
  <si>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</si>
  <si>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</si>
  <si>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</si>
  <si>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</si>
  <si>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</si>
  <si>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</si>
  <si>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</si>
  <si>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</si>
  <si>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</si>
  <si>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</si>
  <si>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</si>
  <si>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</si>
  <si>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</si>
  <si>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</si>
  <si>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</si>
  <si>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</si>
  <si>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</si>
  <si>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</si>
  <si>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</si>
  <si>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</si>
  <si>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</si>
  <si>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</si>
  <si>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</si>
  <si>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</si>
  <si>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</si>
  <si>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</si>
  <si>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</si>
  <si>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</si>
  <si>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</si>
  <si>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</si>
  <si>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</si>
  <si>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</si>
  <si>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</si>
  <si>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</si>
  <si>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</si>
  <si>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</si>
  <si>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</si>
  <si>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</si>
  <si>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</si>
  <si>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</si>
  <si>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</si>
  <si>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</si>
  <si>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</si>
  <si>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</si>
  <si>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</si>
  <si>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</si>
  <si>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</si>
  <si>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</si>
  <si>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</si>
  <si>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</si>
  <si>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</si>
  <si>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</si>
  <si>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</si>
  <si>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</si>
  <si>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</si>
  <si>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</si>
  <si>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</si>
  <si>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</si>
  <si>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</si>
  <si>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</si>
  <si>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</si>
  <si>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</si>
  <si>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</si>
  <si>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</si>
  <si>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</si>
  <si>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</si>
  <si>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</si>
  <si>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</si>
  <si>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</si>
  <si>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</si>
  <si>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</t>
  </si>
  <si>
    <t>*  Excludes telephone charges</t>
  </si>
  <si>
    <t>**GSF - Gross Square Feet</t>
  </si>
  <si>
    <t>SOURCE OF DATA:  2015 Tax Revenue and Budget Information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</si>
</sst>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$-409]\ #,##0.00"/>
    <numFmt numFmtId="167" formatCode="[$$-409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top"/>
    </xf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5" fontId="2" fillId="3" borderId="0" applyFont="0" applyFill="0" applyBorder="0" applyAlignment="0" applyProtection="0"/>
    <xf numFmtId="7" fontId="2" fillId="3" borderId="0" applyFont="0" applyFill="0" applyBorder="0" applyAlignment="0" applyProtection="0"/>
    <xf numFmtId="3" fontId="2" fillId="4" borderId="0"/>
    <xf numFmtId="3" fontId="2" fillId="0" borderId="0" applyFont="0" applyFill="0" applyBorder="0" applyAlignment="0" applyProtection="0"/>
    <xf numFmtId="3" fontId="2" fillId="0" borderId="0"/>
    <xf numFmtId="44" fontId="6" fillId="0" borderId="0" applyFont="0" applyFill="0" applyBorder="0" applyAlignment="0" applyProtection="0"/>
    <xf numFmtId="166" fontId="2" fillId="4" borderId="0"/>
    <xf numFmtId="167" fontId="2" fillId="4" borderId="0"/>
    <xf numFmtId="5" fontId="2" fillId="0" borderId="0" applyFont="0" applyFill="0" applyBorder="0" applyAlignment="0" applyProtection="0"/>
    <xf numFmtId="167" fontId="2" fillId="0" borderId="0"/>
    <xf numFmtId="0" fontId="2" fillId="3" borderId="0" applyFont="0" applyFill="0" applyBorder="0" applyAlignment="0" applyProtection="0"/>
    <xf numFmtId="0" fontId="2" fillId="4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4" borderId="0"/>
    <xf numFmtId="2" fontId="2" fillId="0" borderId="0" applyFont="0" applyFill="0" applyBorder="0" applyAlignment="0" applyProtection="0"/>
    <xf numFmtId="2" fontId="2" fillId="0" borderId="0"/>
    <xf numFmtId="0" fontId="7" fillId="3" borderId="0" applyFont="0" applyFill="0" applyBorder="0" applyAlignment="0" applyProtection="0"/>
    <xf numFmtId="0" fontId="7" fillId="4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>
      <alignment vertical="top"/>
    </xf>
    <xf numFmtId="0" fontId="2" fillId="0" borderId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1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4" borderId="2"/>
    <xf numFmtId="0" fontId="2" fillId="0" borderId="0" applyFont="0" applyFill="0" applyBorder="0" applyAlignment="0" applyProtection="0"/>
    <xf numFmtId="0" fontId="2" fillId="0" borderId="2"/>
  </cellStyleXfs>
  <cellXfs count="31">
    <xf numFmtId="0" fontId="0" fillId="0" borderId="0" xfId="0"/>
    <xf numFmtId="0" fontId="2" fillId="2" borderId="0" xfId="3" applyFont="1" applyFill="1" applyAlignment="1">
      <alignment horizontal="center"/>
    </xf>
    <xf numFmtId="0" fontId="2" fillId="0" borderId="0" xfId="3" applyFont="1" applyFill="1" applyAlignment="1"/>
    <xf numFmtId="0" fontId="3" fillId="0" borderId="0" xfId="0" applyFont="1" applyFill="1"/>
    <xf numFmtId="3" fontId="2" fillId="2" borderId="0" xfId="3" applyNumberFormat="1" applyFont="1" applyFill="1" applyAlignment="1">
      <alignment horizontal="center"/>
    </xf>
    <xf numFmtId="0" fontId="2" fillId="2" borderId="0" xfId="3" applyFont="1" applyFill="1" applyAlignment="1">
      <alignment horizontal="centerContinuous"/>
    </xf>
    <xf numFmtId="0" fontId="2" fillId="2" borderId="0" xfId="3" applyFont="1" applyFill="1" applyAlignment="1"/>
    <xf numFmtId="2" fontId="2" fillId="2" borderId="0" xfId="3" applyNumberFormat="1" applyFont="1" applyFill="1" applyAlignment="1"/>
    <xf numFmtId="3" fontId="2" fillId="2" borderId="0" xfId="3" applyNumberFormat="1" applyFont="1" applyFill="1" applyAlignment="1">
      <alignment horizontal="right"/>
    </xf>
    <xf numFmtId="2" fontId="2" fillId="2" borderId="0" xfId="3" applyNumberFormat="1" applyFont="1" applyFill="1" applyAlignment="1">
      <alignment horizontal="right"/>
    </xf>
    <xf numFmtId="0" fontId="2" fillId="2" borderId="0" xfId="3" applyFont="1" applyFill="1" applyAlignment="1">
      <alignment horizontal="left"/>
    </xf>
    <xf numFmtId="3" fontId="4" fillId="2" borderId="0" xfId="3" applyNumberFormat="1" applyFont="1" applyFill="1" applyAlignment="1">
      <alignment horizontal="left"/>
    </xf>
    <xf numFmtId="3" fontId="4" fillId="2" borderId="0" xfId="3" applyNumberFormat="1" applyFont="1" applyFill="1" applyAlignment="1"/>
    <xf numFmtId="3" fontId="4" fillId="2" borderId="0" xfId="3" applyNumberFormat="1" applyFont="1" applyFill="1" applyAlignment="1">
      <alignment horizontal="right"/>
    </xf>
    <xf numFmtId="2" fontId="4" fillId="2" borderId="0" xfId="3" applyNumberFormat="1" applyFont="1" applyFill="1" applyAlignment="1">
      <alignment horizontal="right"/>
    </xf>
    <xf numFmtId="3" fontId="2" fillId="2" borderId="0" xfId="3" applyNumberFormat="1" applyFont="1" applyFill="1" applyAlignment="1"/>
    <xf numFmtId="164" fontId="3" fillId="2" borderId="0" xfId="2" applyNumberFormat="1" applyFont="1" applyFill="1"/>
    <xf numFmtId="165" fontId="3" fillId="2" borderId="0" xfId="1" applyNumberFormat="1" applyFont="1" applyFill="1"/>
    <xf numFmtId="2" fontId="3" fillId="2" borderId="0" xfId="0" applyNumberFormat="1" applyFont="1" applyFill="1"/>
    <xf numFmtId="164" fontId="5" fillId="2" borderId="0" xfId="2" applyNumberFormat="1" applyFont="1" applyFill="1"/>
    <xf numFmtId="164" fontId="2" fillId="2" borderId="0" xfId="4" applyNumberFormat="1" applyFont="1" applyFill="1"/>
    <xf numFmtId="2" fontId="2" fillId="2" borderId="0" xfId="4" applyNumberFormat="1" applyFont="1" applyFill="1"/>
    <xf numFmtId="0" fontId="2" fillId="2" borderId="0" xfId="3" applyFont="1" applyFill="1" applyAlignment="1">
      <alignment horizontal="right"/>
    </xf>
    <xf numFmtId="164" fontId="2" fillId="2" borderId="0" xfId="5" applyNumberFormat="1" applyFont="1" applyFill="1"/>
    <xf numFmtId="0" fontId="2" fillId="2" borderId="0" xfId="5" applyNumberFormat="1" applyFont="1" applyFill="1"/>
    <xf numFmtId="6" fontId="2" fillId="2" borderId="0" xfId="6" applyNumberFormat="1" applyFont="1" applyFill="1"/>
    <xf numFmtId="5" fontId="2" fillId="2" borderId="0" xfId="6" applyFont="1" applyFill="1"/>
    <xf numFmtId="2" fontId="2" fillId="2" borderId="0" xfId="7" applyNumberFormat="1" applyFont="1" applyFill="1"/>
    <xf numFmtId="0" fontId="2" fillId="2" borderId="0" xfId="6" applyNumberFormat="1" applyFont="1" applyFill="1"/>
    <xf numFmtId="0" fontId="2" fillId="2" borderId="0" xfId="3" applyFont="1" applyFill="1" applyAlignment="1">
      <alignment wrapText="1"/>
    </xf>
    <xf numFmtId="2" fontId="3" fillId="0" borderId="0" xfId="0" applyNumberFormat="1" applyFont="1" applyFill="1"/>
  </cellXfs>
  <cellStyles count="47">
    <cellStyle name="Comma" xfId="1" builtinId="3"/>
    <cellStyle name="Comma 2" xfId="4"/>
    <cellStyle name="Comma0" xfId="5"/>
    <cellStyle name="Comma0 2" xfId="8"/>
    <cellStyle name="Comma0 3" xfId="9"/>
    <cellStyle name="Comma0 4" xfId="10"/>
    <cellStyle name="Currency" xfId="2" builtinId="4"/>
    <cellStyle name="Currency 2" xfId="11"/>
    <cellStyle name="Currency 3" xfId="7"/>
    <cellStyle name="Currency 4" xfId="12"/>
    <cellStyle name="Currency0" xfId="13"/>
    <cellStyle name="Currency0 2" xfId="6"/>
    <cellStyle name="Currency0 3" xfId="14"/>
    <cellStyle name="Currency0 4" xfId="15"/>
    <cellStyle name="Date" xfId="16"/>
    <cellStyle name="Date 2" xfId="17"/>
    <cellStyle name="Date 3" xfId="18"/>
    <cellStyle name="Date 4" xfId="19"/>
    <cellStyle name="Fixed" xfId="20"/>
    <cellStyle name="Fixed 2" xfId="21"/>
    <cellStyle name="Fixed 3" xfId="22"/>
    <cellStyle name="Fixed 4" xfId="23"/>
    <cellStyle name="Heading 1 2" xfId="24"/>
    <cellStyle name="Heading 1 3" xfId="25"/>
    <cellStyle name="Heading 1 4" xfId="26"/>
    <cellStyle name="Heading 1 5" xfId="27"/>
    <cellStyle name="Heading 1 6" xfId="28"/>
    <cellStyle name="Heading 2 2" xfId="29"/>
    <cellStyle name="Heading 2 3" xfId="30"/>
    <cellStyle name="Heading 2 4" xfId="31"/>
    <cellStyle name="Heading 2 5" xfId="32"/>
    <cellStyle name="Heading 2 6" xfId="33"/>
    <cellStyle name="Normal" xfId="0" builtinId="0"/>
    <cellStyle name="Normal 2" xfId="3"/>
    <cellStyle name="Normal 3" xfId="34"/>
    <cellStyle name="Normal 4" xfId="35"/>
    <cellStyle name="Normal 5" xfId="36"/>
    <cellStyle name="PSChar" xfId="37"/>
    <cellStyle name="PSDate" xfId="38"/>
    <cellStyle name="PSDec" xfId="39"/>
    <cellStyle name="PSHeading" xfId="40"/>
    <cellStyle name="PSInt" xfId="41"/>
    <cellStyle name="PSSpacer" xfId="42"/>
    <cellStyle name="Total 2" xfId="43"/>
    <cellStyle name="Total 3" xfId="44"/>
    <cellStyle name="Total 4" xfId="45"/>
    <cellStyle name="Total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workbookViewId="0">
      <selection activeCell="H12" sqref="H12"/>
    </sheetView>
  </sheetViews>
  <sheetFormatPr defaultColWidth="8.88671875" defaultRowHeight="13.2" x14ac:dyDescent="0.25"/>
  <cols>
    <col min="1" max="1" width="6.6640625" style="3" customWidth="1"/>
    <col min="2" max="2" width="16" style="3" customWidth="1"/>
    <col min="3" max="3" width="18.109375" style="3" customWidth="1"/>
    <col min="4" max="4" width="4.109375" style="3" customWidth="1"/>
    <col min="5" max="5" width="9.109375" style="30" customWidth="1"/>
    <col min="6" max="16384" width="8.88671875" style="3"/>
  </cols>
  <sheetData>
    <row r="1" spans="1:7" x14ac:dyDescent="0.25">
      <c r="A1" s="1" t="s">
        <v>0</v>
      </c>
      <c r="B1" s="1"/>
      <c r="C1" s="1"/>
      <c r="D1" s="1"/>
      <c r="E1" s="1"/>
      <c r="F1" s="2"/>
      <c r="G1" s="2"/>
    </row>
    <row r="2" spans="1:7" x14ac:dyDescent="0.25">
      <c r="A2" s="1" t="s">
        <v>1</v>
      </c>
      <c r="B2" s="1"/>
      <c r="C2" s="1"/>
      <c r="D2" s="1"/>
      <c r="E2" s="1"/>
      <c r="F2" s="2"/>
      <c r="G2" s="2"/>
    </row>
    <row r="3" spans="1:7" x14ac:dyDescent="0.25">
      <c r="A3" s="4" t="s">
        <v>2</v>
      </c>
      <c r="B3" s="4"/>
      <c r="C3" s="4"/>
      <c r="D3" s="4"/>
      <c r="E3" s="4"/>
      <c r="F3" s="2"/>
      <c r="G3" s="2"/>
    </row>
    <row r="4" spans="1:7" x14ac:dyDescent="0.25">
      <c r="A4" s="5"/>
      <c r="B4" s="5"/>
      <c r="C4" s="6"/>
      <c r="D4" s="6"/>
      <c r="E4" s="7"/>
      <c r="F4" s="2"/>
      <c r="G4" s="2"/>
    </row>
    <row r="5" spans="1:7" x14ac:dyDescent="0.25">
      <c r="A5" s="6"/>
      <c r="B5" s="6"/>
      <c r="C5" s="8"/>
      <c r="D5" s="8"/>
      <c r="E5" s="9" t="s">
        <v>3</v>
      </c>
      <c r="F5" s="2"/>
      <c r="G5" s="2"/>
    </row>
    <row r="6" spans="1:7" x14ac:dyDescent="0.25">
      <c r="A6" s="10" t="s">
        <v>4</v>
      </c>
      <c r="B6" s="6"/>
      <c r="C6" s="8" t="s">
        <v>5</v>
      </c>
      <c r="D6" s="8"/>
      <c r="E6" s="9" t="s">
        <v>6</v>
      </c>
      <c r="F6" s="2"/>
      <c r="G6" s="2"/>
    </row>
    <row r="7" spans="1:7" x14ac:dyDescent="0.25">
      <c r="A7" s="11" t="s">
        <v>7</v>
      </c>
      <c r="B7" s="12" t="s">
        <v>8</v>
      </c>
      <c r="C7" s="13" t="s">
        <v>9</v>
      </c>
      <c r="D7" s="13"/>
      <c r="E7" s="14" t="s">
        <v>10</v>
      </c>
      <c r="F7" s="2"/>
      <c r="G7" s="2"/>
    </row>
    <row r="8" spans="1:7" x14ac:dyDescent="0.25">
      <c r="A8" s="6"/>
      <c r="B8" s="6"/>
      <c r="C8" s="6"/>
      <c r="D8" s="6"/>
      <c r="E8" s="7"/>
      <c r="F8" s="2"/>
      <c r="G8" s="2"/>
    </row>
    <row r="9" spans="1:7" x14ac:dyDescent="0.25">
      <c r="A9" s="15" t="s">
        <v>11</v>
      </c>
      <c r="B9" s="6" t="s">
        <v>12</v>
      </c>
      <c r="C9" s="16">
        <v>908013</v>
      </c>
      <c r="D9" s="17"/>
      <c r="E9" s="18">
        <v>1.409347503177971</v>
      </c>
      <c r="F9" s="2"/>
      <c r="G9" s="2"/>
    </row>
    <row r="10" spans="1:7" x14ac:dyDescent="0.25">
      <c r="A10" s="15" t="s">
        <v>13</v>
      </c>
      <c r="B10" s="6" t="s">
        <v>14</v>
      </c>
      <c r="C10" s="16">
        <v>7184080</v>
      </c>
      <c r="D10" s="17"/>
      <c r="E10" s="18">
        <v>1.7552220573055051</v>
      </c>
      <c r="F10" s="2"/>
      <c r="G10" s="2"/>
    </row>
    <row r="11" spans="1:7" x14ac:dyDescent="0.25">
      <c r="A11" s="15" t="s">
        <v>15</v>
      </c>
      <c r="B11" s="6" t="s">
        <v>16</v>
      </c>
      <c r="C11" s="16">
        <v>693972</v>
      </c>
      <c r="D11" s="17"/>
      <c r="E11" s="18">
        <v>1.486180533247671</v>
      </c>
      <c r="F11" s="2"/>
      <c r="G11" s="2"/>
    </row>
    <row r="12" spans="1:7" x14ac:dyDescent="0.25">
      <c r="A12" s="15" t="s">
        <v>17</v>
      </c>
      <c r="B12" s="6" t="s">
        <v>18</v>
      </c>
      <c r="C12" s="16">
        <v>3803110</v>
      </c>
      <c r="D12" s="17"/>
      <c r="E12" s="18">
        <v>2.0276559365201567</v>
      </c>
      <c r="F12" s="2"/>
      <c r="G12" s="2"/>
    </row>
    <row r="13" spans="1:7" x14ac:dyDescent="0.25">
      <c r="A13" s="15" t="s">
        <v>19</v>
      </c>
      <c r="B13" s="6" t="s">
        <v>20</v>
      </c>
      <c r="C13" s="16">
        <v>1967022</v>
      </c>
      <c r="D13" s="17"/>
      <c r="E13" s="18">
        <v>1.6967427561453403</v>
      </c>
      <c r="F13" s="2"/>
      <c r="G13" s="2"/>
    </row>
    <row r="14" spans="1:7" x14ac:dyDescent="0.25">
      <c r="A14" s="15" t="s">
        <v>21</v>
      </c>
      <c r="B14" s="6" t="s">
        <v>22</v>
      </c>
      <c r="C14" s="16">
        <v>2562871</v>
      </c>
      <c r="D14" s="17"/>
      <c r="E14" s="18">
        <v>1.56721859427542</v>
      </c>
      <c r="F14" s="2"/>
      <c r="G14" s="2"/>
    </row>
    <row r="15" spans="1:7" x14ac:dyDescent="0.25">
      <c r="A15" s="15" t="s">
        <v>23</v>
      </c>
      <c r="B15" s="6" t="s">
        <v>24</v>
      </c>
      <c r="C15" s="16">
        <v>584610</v>
      </c>
      <c r="D15" s="17"/>
      <c r="E15" s="18">
        <v>1.0780553291460901</v>
      </c>
      <c r="F15" s="2"/>
      <c r="G15" s="2"/>
    </row>
    <row r="16" spans="1:7" x14ac:dyDescent="0.25">
      <c r="A16" s="15" t="s">
        <v>25</v>
      </c>
      <c r="B16" s="6" t="s">
        <v>26</v>
      </c>
      <c r="C16" s="16">
        <v>634400</v>
      </c>
      <c r="D16" s="17"/>
      <c r="E16" s="18">
        <v>1.8249550521395181</v>
      </c>
      <c r="F16" s="2"/>
      <c r="G16" s="2"/>
    </row>
    <row r="17" spans="1:7" x14ac:dyDescent="0.25">
      <c r="A17" s="15" t="s">
        <v>27</v>
      </c>
      <c r="B17" s="6" t="s">
        <v>28</v>
      </c>
      <c r="C17" s="16">
        <v>1340564</v>
      </c>
      <c r="D17" s="17"/>
      <c r="E17" s="18">
        <v>1.1114386909775882</v>
      </c>
      <c r="F17" s="2"/>
      <c r="G17" s="2"/>
    </row>
    <row r="18" spans="1:7" x14ac:dyDescent="0.25">
      <c r="A18" s="15" t="s">
        <v>29</v>
      </c>
      <c r="B18" s="6" t="s">
        <v>30</v>
      </c>
      <c r="C18" s="16">
        <v>1057852</v>
      </c>
      <c r="D18" s="17"/>
      <c r="E18" s="18">
        <v>1.5675550721502218</v>
      </c>
      <c r="F18" s="2"/>
      <c r="G18" s="2"/>
    </row>
    <row r="19" spans="1:7" x14ac:dyDescent="0.25">
      <c r="A19" s="15" t="s">
        <v>31</v>
      </c>
      <c r="B19" s="6" t="s">
        <v>32</v>
      </c>
      <c r="C19" s="16">
        <v>714793</v>
      </c>
      <c r="D19" s="17"/>
      <c r="E19" s="18">
        <v>1.630313452954687</v>
      </c>
      <c r="F19" s="2"/>
      <c r="G19" s="2"/>
    </row>
    <row r="20" spans="1:7" x14ac:dyDescent="0.25">
      <c r="A20" s="15" t="s">
        <v>33</v>
      </c>
      <c r="B20" s="6" t="s">
        <v>34</v>
      </c>
      <c r="C20" s="16">
        <v>1662109</v>
      </c>
      <c r="D20" s="17"/>
      <c r="E20" s="18">
        <v>1.4803501306131828</v>
      </c>
      <c r="F20" s="2"/>
      <c r="G20" s="2"/>
    </row>
    <row r="21" spans="1:7" x14ac:dyDescent="0.25">
      <c r="A21" s="15" t="s">
        <v>35</v>
      </c>
      <c r="B21" s="6" t="s">
        <v>36</v>
      </c>
      <c r="C21" s="16">
        <v>734627.23</v>
      </c>
      <c r="D21" s="17"/>
      <c r="E21" s="18">
        <v>1.7159256335212076</v>
      </c>
      <c r="F21" s="2"/>
      <c r="G21" s="2"/>
    </row>
    <row r="22" spans="1:7" x14ac:dyDescent="0.25">
      <c r="A22" s="15" t="s">
        <v>37</v>
      </c>
      <c r="B22" s="6" t="s">
        <v>38</v>
      </c>
      <c r="C22" s="16">
        <v>753772</v>
      </c>
      <c r="D22" s="17"/>
      <c r="E22" s="18">
        <v>1.473595311220111</v>
      </c>
      <c r="F22" s="2"/>
      <c r="G22" s="2"/>
    </row>
    <row r="23" spans="1:7" x14ac:dyDescent="0.25">
      <c r="A23" s="15" t="s">
        <v>39</v>
      </c>
      <c r="B23" s="6" t="s">
        <v>40</v>
      </c>
      <c r="C23" s="16">
        <v>732759</v>
      </c>
      <c r="D23" s="17"/>
      <c r="E23" s="18">
        <v>1.2518519151262515</v>
      </c>
      <c r="F23" s="2"/>
      <c r="G23" s="2"/>
    </row>
    <row r="24" spans="1:7" x14ac:dyDescent="0.25">
      <c r="A24" s="15" t="s">
        <v>41</v>
      </c>
      <c r="B24" s="6" t="s">
        <v>42</v>
      </c>
      <c r="C24" s="16">
        <v>2322958</v>
      </c>
      <c r="D24" s="17"/>
      <c r="E24" s="18">
        <v>2.4967894769652763</v>
      </c>
      <c r="F24" s="2"/>
      <c r="G24" s="2"/>
    </row>
    <row r="25" spans="1:7" x14ac:dyDescent="0.25">
      <c r="A25" s="15" t="s">
        <v>43</v>
      </c>
      <c r="B25" s="6" t="s">
        <v>44</v>
      </c>
      <c r="C25" s="16">
        <v>1405143</v>
      </c>
      <c r="D25" s="17"/>
      <c r="E25" s="18">
        <v>3.4314045348539053</v>
      </c>
      <c r="F25" s="2"/>
      <c r="G25" s="2"/>
    </row>
    <row r="26" spans="1:7" x14ac:dyDescent="0.25">
      <c r="A26" s="15" t="s">
        <v>45</v>
      </c>
      <c r="B26" s="6" t="s">
        <v>46</v>
      </c>
      <c r="C26" s="16">
        <v>1209804</v>
      </c>
      <c r="D26" s="17"/>
      <c r="E26" s="18">
        <v>1.4472170650946465</v>
      </c>
      <c r="F26" s="2"/>
      <c r="G26" s="2"/>
    </row>
    <row r="27" spans="1:7" x14ac:dyDescent="0.25">
      <c r="A27" s="15" t="s">
        <v>47</v>
      </c>
      <c r="B27" s="6" t="s">
        <v>48</v>
      </c>
      <c r="C27" s="16">
        <v>1271375</v>
      </c>
      <c r="D27" s="17"/>
      <c r="E27" s="18">
        <v>1.9491455264896753</v>
      </c>
      <c r="F27" s="2"/>
      <c r="G27" s="2"/>
    </row>
    <row r="28" spans="1:7" x14ac:dyDescent="0.25">
      <c r="A28" s="15" t="s">
        <v>49</v>
      </c>
      <c r="B28" s="6" t="s">
        <v>50</v>
      </c>
      <c r="C28" s="16">
        <v>747245</v>
      </c>
      <c r="D28" s="17"/>
      <c r="E28" s="18">
        <v>1.1030244253827952</v>
      </c>
      <c r="F28" s="2"/>
      <c r="G28" s="2"/>
    </row>
    <row r="29" spans="1:7" x14ac:dyDescent="0.25">
      <c r="A29" s="15" t="s">
        <v>51</v>
      </c>
      <c r="B29" s="6" t="s">
        <v>52</v>
      </c>
      <c r="C29" s="16">
        <v>697716</v>
      </c>
      <c r="D29" s="17"/>
      <c r="E29" s="18">
        <v>1.7694426269419803</v>
      </c>
      <c r="F29" s="2"/>
      <c r="G29" s="2"/>
    </row>
    <row r="30" spans="1:7" x14ac:dyDescent="0.25">
      <c r="A30" s="15" t="s">
        <v>53</v>
      </c>
      <c r="B30" s="6" t="s">
        <v>54</v>
      </c>
      <c r="C30" s="16">
        <v>1697907</v>
      </c>
      <c r="D30" s="17"/>
      <c r="E30" s="18">
        <v>1.5365674208144797</v>
      </c>
      <c r="F30" s="2"/>
      <c r="G30" s="2"/>
    </row>
    <row r="31" spans="1:7" x14ac:dyDescent="0.25">
      <c r="A31" s="15" t="s">
        <v>55</v>
      </c>
      <c r="B31" s="6" t="s">
        <v>56</v>
      </c>
      <c r="C31" s="16">
        <v>682050.38</v>
      </c>
      <c r="D31" s="17"/>
      <c r="E31" s="18">
        <v>2.8935014720980154</v>
      </c>
      <c r="F31" s="2"/>
      <c r="G31" s="2"/>
    </row>
    <row r="32" spans="1:7" x14ac:dyDescent="0.25">
      <c r="A32" s="15" t="s">
        <v>57</v>
      </c>
      <c r="B32" s="6" t="s">
        <v>58</v>
      </c>
      <c r="C32" s="16">
        <v>1281488</v>
      </c>
      <c r="D32" s="17"/>
      <c r="E32" s="18">
        <v>1.8312334326481328</v>
      </c>
      <c r="F32" s="2"/>
      <c r="G32" s="2"/>
    </row>
    <row r="33" spans="1:7" x14ac:dyDescent="0.25">
      <c r="A33" s="15" t="s">
        <v>59</v>
      </c>
      <c r="B33" s="6" t="s">
        <v>60</v>
      </c>
      <c r="C33" s="16">
        <v>1431148</v>
      </c>
      <c r="D33" s="17"/>
      <c r="E33" s="18">
        <v>1.6590865881763759</v>
      </c>
      <c r="F33" s="2"/>
      <c r="G33" s="2"/>
    </row>
    <row r="34" spans="1:7" x14ac:dyDescent="0.25">
      <c r="A34" s="15" t="s">
        <v>61</v>
      </c>
      <c r="B34" s="6" t="s">
        <v>62</v>
      </c>
      <c r="C34" s="16">
        <v>819804.92</v>
      </c>
      <c r="D34" s="17"/>
      <c r="E34" s="18">
        <v>1.9084226159991806</v>
      </c>
      <c r="F34" s="2"/>
      <c r="G34" s="2"/>
    </row>
    <row r="35" spans="1:7" x14ac:dyDescent="0.25">
      <c r="A35" s="15" t="s">
        <v>63</v>
      </c>
      <c r="B35" s="6" t="s">
        <v>64</v>
      </c>
      <c r="C35" s="16">
        <v>628379</v>
      </c>
      <c r="D35" s="17"/>
      <c r="E35" s="18">
        <v>1.4558346539149454</v>
      </c>
      <c r="F35" s="2"/>
      <c r="G35" s="2"/>
    </row>
    <row r="36" spans="1:7" x14ac:dyDescent="0.25">
      <c r="A36" s="15" t="s">
        <v>65</v>
      </c>
      <c r="B36" s="6" t="s">
        <v>66</v>
      </c>
      <c r="C36" s="16">
        <v>391749</v>
      </c>
      <c r="D36" s="17"/>
      <c r="E36" s="18">
        <v>1.233730773591323</v>
      </c>
      <c r="F36" s="2"/>
      <c r="G36" s="2"/>
    </row>
    <row r="37" spans="1:7" x14ac:dyDescent="0.25">
      <c r="A37" s="15" t="s">
        <v>67</v>
      </c>
      <c r="B37" s="6" t="s">
        <v>68</v>
      </c>
      <c r="C37" s="16">
        <v>1152541</v>
      </c>
      <c r="D37" s="17"/>
      <c r="E37" s="18">
        <v>1.2733205471824436</v>
      </c>
      <c r="F37" s="2"/>
      <c r="G37" s="2"/>
    </row>
    <row r="38" spans="1:7" x14ac:dyDescent="0.25">
      <c r="A38" s="15" t="s">
        <v>69</v>
      </c>
      <c r="B38" s="6" t="s">
        <v>70</v>
      </c>
      <c r="C38" s="16">
        <v>420247</v>
      </c>
      <c r="D38" s="17"/>
      <c r="E38" s="18">
        <v>1.2905263481144822</v>
      </c>
      <c r="F38" s="2"/>
      <c r="G38" s="2"/>
    </row>
    <row r="39" spans="1:7" x14ac:dyDescent="0.25">
      <c r="A39" s="15" t="s">
        <v>71</v>
      </c>
      <c r="B39" s="6" t="s">
        <v>72</v>
      </c>
      <c r="C39" s="16">
        <v>328374</v>
      </c>
      <c r="D39" s="17"/>
      <c r="E39" s="18">
        <v>0.80943894340627243</v>
      </c>
      <c r="F39" s="2"/>
      <c r="G39" s="2"/>
    </row>
    <row r="40" spans="1:7" x14ac:dyDescent="0.25">
      <c r="A40" s="15" t="s">
        <v>73</v>
      </c>
      <c r="B40" s="6" t="s">
        <v>74</v>
      </c>
      <c r="C40" s="16">
        <f>408356+6084.5</f>
        <v>414440.5</v>
      </c>
      <c r="D40" s="17"/>
      <c r="E40" s="18">
        <v>1.9331058673171915</v>
      </c>
      <c r="F40" s="2"/>
      <c r="G40" s="2"/>
    </row>
    <row r="41" spans="1:7" x14ac:dyDescent="0.25">
      <c r="A41" s="15" t="s">
        <v>75</v>
      </c>
      <c r="B41" s="6" t="s">
        <v>76</v>
      </c>
      <c r="C41" s="16">
        <v>854204</v>
      </c>
      <c r="D41" s="17"/>
      <c r="E41" s="18">
        <v>1.4046935818860826</v>
      </c>
      <c r="F41" s="2"/>
      <c r="G41" s="2"/>
    </row>
    <row r="42" spans="1:7" x14ac:dyDescent="0.25">
      <c r="A42" s="15" t="s">
        <v>77</v>
      </c>
      <c r="B42" s="6" t="s">
        <v>78</v>
      </c>
      <c r="C42" s="16">
        <v>454238</v>
      </c>
      <c r="D42" s="17"/>
      <c r="E42" s="18">
        <v>1.6397418218310724</v>
      </c>
      <c r="F42" s="2"/>
      <c r="G42" s="2"/>
    </row>
    <row r="43" spans="1:7" x14ac:dyDescent="0.25">
      <c r="A43" s="15" t="s">
        <v>79</v>
      </c>
      <c r="B43" s="6" t="s">
        <v>80</v>
      </c>
      <c r="C43" s="16">
        <v>1384468</v>
      </c>
      <c r="D43" s="17"/>
      <c r="E43" s="18">
        <v>1.607041663329468</v>
      </c>
      <c r="F43" s="2"/>
      <c r="G43" s="2"/>
    </row>
    <row r="44" spans="1:7" x14ac:dyDescent="0.25">
      <c r="A44" s="15" t="s">
        <v>81</v>
      </c>
      <c r="B44" s="6" t="s">
        <v>82</v>
      </c>
      <c r="C44" s="16">
        <v>300209</v>
      </c>
      <c r="D44" s="17"/>
      <c r="E44" s="18">
        <v>0.98886652678456732</v>
      </c>
      <c r="F44" s="2"/>
      <c r="G44" s="2"/>
    </row>
    <row r="45" spans="1:7" x14ac:dyDescent="0.25">
      <c r="A45" s="15" t="s">
        <v>83</v>
      </c>
      <c r="B45" s="6" t="s">
        <v>84</v>
      </c>
      <c r="C45" s="16">
        <v>1318333</v>
      </c>
      <c r="D45" s="17"/>
      <c r="E45" s="18">
        <v>1.5826326530612245</v>
      </c>
      <c r="F45" s="2"/>
      <c r="G45" s="2"/>
    </row>
    <row r="46" spans="1:7" x14ac:dyDescent="0.25">
      <c r="A46" s="15" t="s">
        <v>85</v>
      </c>
      <c r="B46" s="6" t="s">
        <v>86</v>
      </c>
      <c r="C46" s="16">
        <v>1367621</v>
      </c>
      <c r="D46" s="17"/>
      <c r="E46" s="18">
        <v>1.527452055651296</v>
      </c>
      <c r="F46" s="2"/>
      <c r="G46" s="2"/>
    </row>
    <row r="47" spans="1:7" x14ac:dyDescent="0.25">
      <c r="A47" s="15" t="s">
        <v>87</v>
      </c>
      <c r="B47" s="6" t="s">
        <v>88</v>
      </c>
      <c r="C47" s="19">
        <v>527554.86</v>
      </c>
      <c r="D47" s="17"/>
      <c r="E47" s="18">
        <v>2.5787719967151572</v>
      </c>
      <c r="F47" s="2"/>
      <c r="G47" s="2"/>
    </row>
    <row r="48" spans="1:7" x14ac:dyDescent="0.25">
      <c r="A48" s="15"/>
      <c r="B48" s="6"/>
      <c r="C48" s="20"/>
      <c r="D48" s="6"/>
      <c r="E48" s="21"/>
      <c r="F48" s="2"/>
      <c r="G48" s="2"/>
    </row>
    <row r="49" spans="1:7" x14ac:dyDescent="0.25">
      <c r="A49" s="6"/>
      <c r="B49" s="22" t="s">
        <v>89</v>
      </c>
      <c r="C49" s="23">
        <f>SUM(C9:C47)</f>
        <v>48443551.890000008</v>
      </c>
      <c r="D49" s="24"/>
      <c r="E49" s="21"/>
      <c r="F49" s="2"/>
      <c r="G49" s="2"/>
    </row>
    <row r="50" spans="1:7" x14ac:dyDescent="0.25">
      <c r="A50" s="6"/>
      <c r="B50" s="6"/>
      <c r="C50" s="25"/>
      <c r="D50" s="26"/>
      <c r="E50" s="27"/>
      <c r="F50" s="2"/>
      <c r="G50" s="2"/>
    </row>
    <row r="51" spans="1:7" x14ac:dyDescent="0.25">
      <c r="A51" s="6" t="s">
        <v>90</v>
      </c>
      <c r="B51" s="6"/>
      <c r="C51" s="28"/>
      <c r="D51" s="28"/>
      <c r="E51" s="27"/>
      <c r="F51" s="2"/>
      <c r="G51" s="2"/>
    </row>
    <row r="52" spans="1:7" x14ac:dyDescent="0.25">
      <c r="A52" s="6" t="s">
        <v>91</v>
      </c>
      <c r="B52" s="6"/>
      <c r="C52" s="6"/>
      <c r="D52" s="6"/>
      <c r="E52" s="7"/>
      <c r="F52" s="2"/>
      <c r="G52" s="2"/>
    </row>
    <row r="53" spans="1:7" ht="25.95" customHeight="1" x14ac:dyDescent="0.25">
      <c r="A53" s="29" t="s">
        <v>92</v>
      </c>
      <c r="B53" s="29"/>
      <c r="C53" s="29"/>
      <c r="D53" s="29"/>
      <c r="E53" s="29"/>
      <c r="F53" s="2"/>
      <c r="G53" s="2"/>
    </row>
  </sheetData>
  <mergeCells count="4">
    <mergeCell ref="A1:E1"/>
    <mergeCell ref="A2:E2"/>
    <mergeCell ref="A3:E3"/>
    <mergeCell ref="A53:E53"/>
  </mergeCells>
  <printOptions horizontalCentered="1"/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IV-16</vt:lpstr>
      <vt:lpstr>'IV-16'!Print_Area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2017-08-14T20:16:03Z</dcterms:created>
  <dcterms:modified xsi:type="dcterms:W3CDTF">2017-08-14T20:16:10Z</dcterms:modified>
</cp:coreProperties>
</file>