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8" yWindow="-12" windowWidth="11544" windowHeight="11148"/>
  </bookViews>
  <sheets>
    <sheet name="iv 5" sheetId="1" r:id="rId1"/>
  </sheets>
  <definedNames>
    <definedName name="_xlnm.Print_Area" localSheetId="0">'iv 5'!$A$1:$I$55</definedName>
  </definedNames>
  <calcPr calcId="145621"/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9" i="1"/>
  <c r="C49" i="1"/>
  <c r="D49" i="1"/>
  <c r="E49" i="1"/>
  <c r="F49" i="1"/>
  <c r="G49" i="1"/>
  <c r="H49" i="1"/>
  <c r="I49" i="1" l="1"/>
</calcChain>
</file>

<file path=xl/sharedStrings.xml><?xml version="1.0" encoding="utf-8"?>
<sst xmlns="http://schemas.openxmlformats.org/spreadsheetml/2006/main" count="99" uniqueCount="97">
  <si>
    <t>Illinois Community College Board</t>
  </si>
  <si>
    <t>Dist.</t>
  </si>
  <si>
    <t>No.</t>
  </si>
  <si>
    <t>District</t>
  </si>
  <si>
    <t>Baccalaureate</t>
  </si>
  <si>
    <t>Business</t>
  </si>
  <si>
    <t>Technical</t>
  </si>
  <si>
    <t>Health</t>
  </si>
  <si>
    <t>Remedial</t>
  </si>
  <si>
    <t>ABE/ASE</t>
  </si>
  <si>
    <t>Total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</si>
  <si>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</si>
  <si>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</si>
  <si>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</si>
  <si>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</si>
  <si>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</si>
  <si>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</si>
  <si>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</si>
  <si>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</si>
  <si>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</si>
  <si>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</si>
  <si>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</si>
  <si>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</si>
  <si>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540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</si>
  <si>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</si>
  <si>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</si>
  <si>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</si>
  <si>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</si>
  <si>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</si>
  <si>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</si>
  <si>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</si>
  <si>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</si>
  <si>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</si>
  <si>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</si>
  <si>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</si>
  <si>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</si>
  <si>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</si>
  <si>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</si>
  <si>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</si>
  <si>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</si>
  <si>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</si>
  <si>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</si>
  <si>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</si>
  <si>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</si>
  <si>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</si>
  <si>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</si>
  <si>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</si>
  <si>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</si>
  <si>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</si>
  <si>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</si>
  <si>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</si>
  <si>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</si>
  <si>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</si>
  <si>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</si>
  <si>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</si>
  <si>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</si>
  <si>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</si>
  <si>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</si>
  <si>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</si>
  <si>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</si>
  <si>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</si>
  <si>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</si>
  <si>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</si>
  <si>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</si>
  <si>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</si>
  <si>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</si>
  <si>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</si>
  <si>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</si>
  <si>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</si>
  <si>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</si>
  <si>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</si>
  <si>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</si>
  <si>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</si>
  <si>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</si>
  <si>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</si>
  <si>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</si>
  <si>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</si>
  <si>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</si>
  <si>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</si>
  <si>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</si>
  <si>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</si>
  <si>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</si>
  <si>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</si>
  <si>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</si>
  <si>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</si>
  <si>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</si>
  <si>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</si>
  <si>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</si>
  <si>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Wood</t>
  </si>
  <si>
    <t xml:space="preserve"> </t>
  </si>
  <si>
    <t>STATE TOTALS</t>
  </si>
  <si>
    <t>SOURCE OF DATA:  ICCB Credit Hour Claims SU submissions</t>
  </si>
  <si>
    <t>*These are the credit hours used in determining the credit hour grant.</t>
  </si>
  <si>
    <t>unrestricted reimbursable hours.</t>
  </si>
  <si>
    <t>Table IV-5</t>
  </si>
  <si>
    <t>FISCAL YEAR 2017 FUNDED UNRESTRICTED CREDIT HOURS*</t>
  </si>
  <si>
    <t xml:space="preserve">These are the greater of the FY2015 unrestricted reimbursable hours or the three year average of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</si>
</sst>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"/>
  </numFmts>
  <fonts count="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vertical="top"/>
    </xf>
    <xf numFmtId="3" fontId="6" fillId="2" borderId="0" applyFont="0" applyFill="0" applyBorder="0" applyAlignment="0" applyProtection="0"/>
    <xf numFmtId="5" fontId="6" fillId="2" borderId="0" applyFont="0" applyFill="0" applyBorder="0" applyAlignment="0" applyProtection="0"/>
    <xf numFmtId="0" fontId="6" fillId="2" borderId="0" applyFont="0" applyFill="0" applyBorder="0" applyAlignment="0" applyProtection="0"/>
    <xf numFmtId="2" fontId="6" fillId="2" borderId="0" applyFont="0" applyFill="0" applyBorder="0" applyAlignment="0" applyProtection="0"/>
    <xf numFmtId="0" fontId="1" fillId="2" borderId="0" applyFont="0" applyFill="0" applyBorder="0" applyAlignment="0" applyProtection="0"/>
    <xf numFmtId="0" fontId="2" fillId="2" borderId="0" applyFont="0" applyFill="0" applyBorder="0" applyAlignment="0" applyProtection="0"/>
    <xf numFmtId="0" fontId="6" fillId="2" borderId="0" applyFont="0" applyFill="0" applyBorder="0" applyAlignment="0" applyProtection="0"/>
  </cellStyleXfs>
  <cellXfs count="15">
    <xf numFmtId="0" fontId="0" fillId="2" borderId="0" xfId="0" applyFill="1" applyAlignment="1"/>
    <xf numFmtId="0" fontId="3" fillId="0" borderId="0" xfId="0" applyFont="1" applyFill="1" applyAlignment="1"/>
    <xf numFmtId="3" fontId="3" fillId="0" borderId="0" xfId="0" applyNumberFormat="1" applyFont="1" applyFill="1" applyAlignment="1"/>
    <xf numFmtId="0" fontId="3" fillId="3" borderId="0" xfId="0" applyFont="1" applyFill="1" applyAlignment="1">
      <alignment horizontal="centerContinuous"/>
    </xf>
    <xf numFmtId="0" fontId="5" fillId="3" borderId="0" xfId="0" applyFont="1" applyFill="1" applyAlignment="1">
      <alignment horizontal="centerContinuous"/>
    </xf>
    <xf numFmtId="22" fontId="3" fillId="3" borderId="0" xfId="0" applyNumberFormat="1" applyFont="1" applyFill="1" applyAlignment="1">
      <alignment horizontal="centerContinuous"/>
    </xf>
    <xf numFmtId="0" fontId="3" fillId="3" borderId="0" xfId="0" applyFont="1" applyFill="1" applyAlignment="1"/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3" fillId="3" borderId="0" xfId="1" applyNumberFormat="1" applyFont="1" applyFill="1"/>
    <xf numFmtId="164" fontId="3" fillId="3" borderId="0" xfId="0" applyNumberFormat="1" applyFont="1" applyFill="1" applyAlignment="1"/>
    <xf numFmtId="164" fontId="4" fillId="3" borderId="0" xfId="1" applyNumberFormat="1" applyFont="1" applyFill="1"/>
    <xf numFmtId="3" fontId="3" fillId="3" borderId="0" xfId="1" applyNumberFormat="1" applyFont="1" applyFill="1"/>
    <xf numFmtId="3" fontId="3" fillId="3" borderId="0" xfId="0" applyNumberFormat="1" applyFont="1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workbookViewId="0">
      <selection activeCell="K8" sqref="K8"/>
    </sheetView>
  </sheetViews>
  <sheetFormatPr defaultColWidth="8.44140625" defaultRowHeight="13.2" x14ac:dyDescent="0.25"/>
  <cols>
    <col min="1" max="1" width="5" style="1" customWidth="1"/>
    <col min="2" max="2" width="14.6640625" style="1" customWidth="1"/>
    <col min="3" max="3" width="11.5546875" style="1" bestFit="1" customWidth="1"/>
    <col min="4" max="8" width="8.88671875" style="1" bestFit="1" customWidth="1"/>
    <col min="9" max="9" width="10.33203125" style="1" bestFit="1" customWidth="1"/>
    <col min="10" max="10" width="9.6640625" style="1" customWidth="1"/>
    <col min="11" max="16384" width="8.44140625" style="1"/>
  </cols>
  <sheetData>
    <row r="1" spans="1:9" x14ac:dyDescent="0.25">
      <c r="A1" s="3" t="s">
        <v>0</v>
      </c>
      <c r="B1" s="3"/>
      <c r="C1" s="3"/>
      <c r="D1" s="4"/>
      <c r="E1" s="3"/>
      <c r="F1" s="3"/>
      <c r="G1" s="3"/>
      <c r="H1" s="3"/>
      <c r="I1" s="3"/>
    </row>
    <row r="2" spans="1:9" x14ac:dyDescent="0.25">
      <c r="A2" s="3" t="s">
        <v>94</v>
      </c>
      <c r="B2" s="3"/>
      <c r="C2" s="3"/>
      <c r="D2" s="3"/>
      <c r="E2" s="3"/>
      <c r="F2" s="3"/>
      <c r="G2" s="3"/>
      <c r="H2" s="3"/>
      <c r="I2" s="3"/>
    </row>
    <row r="3" spans="1:9" x14ac:dyDescent="0.25">
      <c r="A3" s="3" t="s">
        <v>95</v>
      </c>
      <c r="B3" s="5"/>
      <c r="C3" s="3"/>
      <c r="D3" s="3"/>
      <c r="E3" s="3"/>
      <c r="F3" s="3"/>
      <c r="G3" s="3"/>
      <c r="H3" s="3"/>
      <c r="I3" s="3"/>
    </row>
    <row r="4" spans="1:9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x14ac:dyDescent="0.25">
      <c r="A5" s="6"/>
      <c r="B5" s="6"/>
      <c r="C5" s="6"/>
      <c r="D5" s="6"/>
      <c r="E5" s="6"/>
      <c r="F5" s="6"/>
      <c r="G5" s="6"/>
      <c r="H5" s="6"/>
      <c r="I5" s="6"/>
    </row>
    <row r="6" spans="1:9" x14ac:dyDescent="0.25">
      <c r="A6" s="7" t="s">
        <v>1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8" t="s">
        <v>2</v>
      </c>
      <c r="B7" s="9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</row>
    <row r="8" spans="1:9" x14ac:dyDescent="0.25">
      <c r="A8" s="6"/>
      <c r="B8" s="6"/>
      <c r="C8" s="6"/>
      <c r="D8" s="6"/>
      <c r="E8" s="6"/>
      <c r="F8" s="6"/>
      <c r="G8" s="6"/>
      <c r="H8" s="6"/>
      <c r="I8" s="6"/>
    </row>
    <row r="9" spans="1:9" x14ac:dyDescent="0.25">
      <c r="A9" s="6" t="s">
        <v>11</v>
      </c>
      <c r="B9" s="6" t="s">
        <v>12</v>
      </c>
      <c r="C9" s="10">
        <v>61093.4</v>
      </c>
      <c r="D9" s="10">
        <v>5475.5999999999995</v>
      </c>
      <c r="E9" s="10">
        <v>16539.2</v>
      </c>
      <c r="F9" s="10">
        <v>10691.866666666667</v>
      </c>
      <c r="G9" s="10">
        <v>9573.6666666666661</v>
      </c>
      <c r="H9" s="10">
        <v>14023.710000000001</v>
      </c>
      <c r="I9" s="10">
        <f>SUM(C9:H9)</f>
        <v>117397.44333333334</v>
      </c>
    </row>
    <row r="10" spans="1:9" x14ac:dyDescent="0.25">
      <c r="A10" s="6" t="s">
        <v>13</v>
      </c>
      <c r="B10" s="6" t="s">
        <v>14</v>
      </c>
      <c r="C10" s="11">
        <v>535111.33333333337</v>
      </c>
      <c r="D10" s="10">
        <v>49775.166666666664</v>
      </c>
      <c r="E10" s="10">
        <v>73959.166666666672</v>
      </c>
      <c r="F10" s="10">
        <v>44015.833333333336</v>
      </c>
      <c r="G10" s="10">
        <v>121053.33333333333</v>
      </c>
      <c r="H10" s="10">
        <v>296993</v>
      </c>
      <c r="I10" s="10">
        <f t="shared" ref="I10:I47" si="0">SUM(C10:H10)</f>
        <v>1120907.8333333335</v>
      </c>
    </row>
    <row r="11" spans="1:9" x14ac:dyDescent="0.25">
      <c r="A11" s="6" t="s">
        <v>15</v>
      </c>
      <c r="B11" s="6" t="s">
        <v>16</v>
      </c>
      <c r="C11" s="11">
        <v>26474</v>
      </c>
      <c r="D11" s="10">
        <v>4437</v>
      </c>
      <c r="E11" s="10">
        <v>8747</v>
      </c>
      <c r="F11" s="10">
        <v>7254.166666666667</v>
      </c>
      <c r="G11" s="10">
        <v>3592.6666666666665</v>
      </c>
      <c r="H11" s="10">
        <v>98</v>
      </c>
      <c r="I11" s="10">
        <f t="shared" si="0"/>
        <v>50602.833333333328</v>
      </c>
    </row>
    <row r="12" spans="1:9" x14ac:dyDescent="0.25">
      <c r="A12" s="6" t="s">
        <v>17</v>
      </c>
      <c r="B12" s="6" t="s">
        <v>18</v>
      </c>
      <c r="C12" s="11">
        <v>299638</v>
      </c>
      <c r="D12" s="10">
        <v>46971</v>
      </c>
      <c r="E12" s="10">
        <v>49086</v>
      </c>
      <c r="F12" s="10">
        <v>29475</v>
      </c>
      <c r="G12" s="10">
        <v>38771</v>
      </c>
      <c r="H12" s="10">
        <v>10718</v>
      </c>
      <c r="I12" s="10">
        <f t="shared" si="0"/>
        <v>474659</v>
      </c>
    </row>
    <row r="13" spans="1:9" x14ac:dyDescent="0.25">
      <c r="A13" s="6" t="s">
        <v>19</v>
      </c>
      <c r="B13" s="6" t="s">
        <v>20</v>
      </c>
      <c r="C13" s="11">
        <v>115325</v>
      </c>
      <c r="D13" s="10">
        <v>12725.5</v>
      </c>
      <c r="E13" s="10">
        <v>18449.666666666668</v>
      </c>
      <c r="F13" s="10">
        <v>12311.166666666666</v>
      </c>
      <c r="G13" s="10">
        <v>17556.666666666668</v>
      </c>
      <c r="H13" s="10">
        <v>6933.166666666667</v>
      </c>
      <c r="I13" s="10">
        <f t="shared" si="0"/>
        <v>183301.16666666663</v>
      </c>
    </row>
    <row r="14" spans="1:9" x14ac:dyDescent="0.25">
      <c r="A14" s="6" t="s">
        <v>21</v>
      </c>
      <c r="B14" s="6" t="s">
        <v>22</v>
      </c>
      <c r="C14" s="11">
        <v>190704.5</v>
      </c>
      <c r="D14" s="10">
        <v>20738.333333333332</v>
      </c>
      <c r="E14" s="10">
        <v>16389</v>
      </c>
      <c r="F14" s="10">
        <v>17522.833333333332</v>
      </c>
      <c r="G14" s="10">
        <v>19547.666666666668</v>
      </c>
      <c r="H14" s="10">
        <v>4991.333333333333</v>
      </c>
      <c r="I14" s="10">
        <f t="shared" si="0"/>
        <v>269893.66666666669</v>
      </c>
    </row>
    <row r="15" spans="1:9" x14ac:dyDescent="0.25">
      <c r="A15" s="6" t="s">
        <v>23</v>
      </c>
      <c r="B15" s="6" t="s">
        <v>24</v>
      </c>
      <c r="C15" s="11">
        <v>69179.833333333328</v>
      </c>
      <c r="D15" s="10">
        <v>2943.1666666666665</v>
      </c>
      <c r="E15" s="10">
        <v>4131.833333333333</v>
      </c>
      <c r="F15" s="10">
        <v>5147</v>
      </c>
      <c r="G15" s="10">
        <v>10371</v>
      </c>
      <c r="H15" s="10">
        <v>4043.8333333333335</v>
      </c>
      <c r="I15" s="10">
        <f t="shared" si="0"/>
        <v>95816.666666666657</v>
      </c>
    </row>
    <row r="16" spans="1:9" x14ac:dyDescent="0.25">
      <c r="A16" s="6" t="s">
        <v>25</v>
      </c>
      <c r="B16" s="6" t="s">
        <v>26</v>
      </c>
      <c r="C16" s="10">
        <v>24545.666666666668</v>
      </c>
      <c r="D16" s="10">
        <v>2175.3333333333335</v>
      </c>
      <c r="E16" s="10">
        <v>5436.333333333333</v>
      </c>
      <c r="F16" s="10">
        <v>4463.333333333333</v>
      </c>
      <c r="G16" s="10">
        <v>4375.333333333333</v>
      </c>
      <c r="H16" s="10">
        <v>82.333333333333329</v>
      </c>
      <c r="I16" s="10">
        <f t="shared" si="0"/>
        <v>41078.333333333336</v>
      </c>
    </row>
    <row r="17" spans="1:9" x14ac:dyDescent="0.25">
      <c r="A17" s="6" t="s">
        <v>27</v>
      </c>
      <c r="B17" s="6" t="s">
        <v>28</v>
      </c>
      <c r="C17" s="10">
        <v>127773.66666666667</v>
      </c>
      <c r="D17" s="10">
        <v>8035.333333333333</v>
      </c>
      <c r="E17" s="10">
        <v>17209.333333333332</v>
      </c>
      <c r="F17" s="10">
        <v>14599.333333333334</v>
      </c>
      <c r="G17" s="10">
        <v>13056.333333333334</v>
      </c>
      <c r="H17" s="10">
        <v>466.66666666666669</v>
      </c>
      <c r="I17" s="10">
        <f t="shared" si="0"/>
        <v>181140.66666666669</v>
      </c>
    </row>
    <row r="18" spans="1:9" x14ac:dyDescent="0.25">
      <c r="A18" s="6" t="s">
        <v>29</v>
      </c>
      <c r="B18" s="6" t="s">
        <v>30</v>
      </c>
      <c r="C18" s="10">
        <v>56038.5</v>
      </c>
      <c r="D18" s="10">
        <v>8019.333333333333</v>
      </c>
      <c r="E18" s="10">
        <v>45338.166666666664</v>
      </c>
      <c r="F18" s="10">
        <v>18193.666666666668</v>
      </c>
      <c r="G18" s="10">
        <v>2748.3333333333335</v>
      </c>
      <c r="H18" s="10">
        <v>921.33333333333337</v>
      </c>
      <c r="I18" s="10">
        <f t="shared" si="0"/>
        <v>131259.33333333334</v>
      </c>
    </row>
    <row r="19" spans="1:9" x14ac:dyDescent="0.25">
      <c r="A19" s="6" t="s">
        <v>31</v>
      </c>
      <c r="B19" s="6" t="s">
        <v>32</v>
      </c>
      <c r="C19" s="10">
        <v>45298.833333333336</v>
      </c>
      <c r="D19" s="10">
        <v>4548.666666666667</v>
      </c>
      <c r="E19" s="10">
        <v>8320.1666666666661</v>
      </c>
      <c r="F19" s="10">
        <v>6874</v>
      </c>
      <c r="G19" s="10">
        <v>4797</v>
      </c>
      <c r="H19" s="10">
        <v>188.16666666666666</v>
      </c>
      <c r="I19" s="10">
        <f t="shared" si="0"/>
        <v>70026.833333333328</v>
      </c>
    </row>
    <row r="20" spans="1:9" x14ac:dyDescent="0.25">
      <c r="A20" s="6" t="s">
        <v>33</v>
      </c>
      <c r="B20" s="6" t="s">
        <v>34</v>
      </c>
      <c r="C20" s="10">
        <v>193097.33333333334</v>
      </c>
      <c r="D20" s="10">
        <v>14155.5</v>
      </c>
      <c r="E20" s="10">
        <v>32475</v>
      </c>
      <c r="F20" s="10">
        <v>19676.666666666668</v>
      </c>
      <c r="G20" s="10">
        <v>30064.333333333332</v>
      </c>
      <c r="H20" s="10">
        <v>0</v>
      </c>
      <c r="I20" s="10">
        <f t="shared" si="0"/>
        <v>289468.83333333331</v>
      </c>
    </row>
    <row r="21" spans="1:9" x14ac:dyDescent="0.25">
      <c r="A21" s="6" t="s">
        <v>35</v>
      </c>
      <c r="B21" s="6" t="s">
        <v>36</v>
      </c>
      <c r="C21" s="10">
        <v>40307.833333333336</v>
      </c>
      <c r="D21" s="10">
        <v>3645.8333333333335</v>
      </c>
      <c r="E21" s="10">
        <v>7605.666666666667</v>
      </c>
      <c r="F21" s="10">
        <v>13038.666666666666</v>
      </c>
      <c r="G21" s="10">
        <v>8382.5</v>
      </c>
      <c r="H21" s="10">
        <v>5816</v>
      </c>
      <c r="I21" s="10">
        <f t="shared" si="0"/>
        <v>78796.5</v>
      </c>
    </row>
    <row r="22" spans="1:9" x14ac:dyDescent="0.25">
      <c r="A22" s="6" t="s">
        <v>37</v>
      </c>
      <c r="B22" s="6" t="s">
        <v>38</v>
      </c>
      <c r="C22" s="10">
        <v>54777.833333333336</v>
      </c>
      <c r="D22" s="10">
        <v>9791.8333333333339</v>
      </c>
      <c r="E22" s="10">
        <v>17725.666666666668</v>
      </c>
      <c r="F22" s="10">
        <v>15579.833333333334</v>
      </c>
      <c r="G22" s="10">
        <v>5507.833333333333</v>
      </c>
      <c r="H22" s="10">
        <v>174.33333333333334</v>
      </c>
      <c r="I22" s="10">
        <f t="shared" si="0"/>
        <v>103557.33333333333</v>
      </c>
    </row>
    <row r="23" spans="1:9" x14ac:dyDescent="0.25">
      <c r="A23" s="6" t="s">
        <v>39</v>
      </c>
      <c r="B23" s="6" t="s">
        <v>40</v>
      </c>
      <c r="C23" s="10">
        <v>50336.333333333336</v>
      </c>
      <c r="D23" s="10">
        <v>4264.833333333333</v>
      </c>
      <c r="E23" s="10">
        <v>8846.1666666666661</v>
      </c>
      <c r="F23" s="10">
        <v>6242.666666666667</v>
      </c>
      <c r="G23" s="10">
        <v>9420.6666666666661</v>
      </c>
      <c r="H23" s="10">
        <v>683.5</v>
      </c>
      <c r="I23" s="10">
        <f t="shared" si="0"/>
        <v>79794.166666666672</v>
      </c>
    </row>
    <row r="24" spans="1:9" x14ac:dyDescent="0.25">
      <c r="A24" s="6" t="s">
        <v>41</v>
      </c>
      <c r="B24" s="6" t="s">
        <v>42</v>
      </c>
      <c r="C24" s="10">
        <v>165514</v>
      </c>
      <c r="D24" s="10">
        <v>12049.333333333334</v>
      </c>
      <c r="E24" s="10">
        <v>25014.833333333332</v>
      </c>
      <c r="F24" s="10">
        <v>16160.333333333334</v>
      </c>
      <c r="G24" s="10">
        <v>26219</v>
      </c>
      <c r="H24" s="10">
        <v>19883.87</v>
      </c>
      <c r="I24" s="10">
        <f t="shared" si="0"/>
        <v>264841.37000000005</v>
      </c>
    </row>
    <row r="25" spans="1:9" x14ac:dyDescent="0.25">
      <c r="A25" s="6" t="s">
        <v>43</v>
      </c>
      <c r="B25" s="6" t="s">
        <v>44</v>
      </c>
      <c r="C25" s="10">
        <v>83255.5</v>
      </c>
      <c r="D25" s="10">
        <v>29623.666666666668</v>
      </c>
      <c r="E25" s="10">
        <v>59110.333333333336</v>
      </c>
      <c r="F25" s="10">
        <v>22341.166666666668</v>
      </c>
      <c r="G25" s="10">
        <v>7079.5</v>
      </c>
      <c r="H25" s="10">
        <v>223.33333333333334</v>
      </c>
      <c r="I25" s="10">
        <f t="shared" si="0"/>
        <v>201633.5</v>
      </c>
    </row>
    <row r="26" spans="1:9" x14ac:dyDescent="0.25">
      <c r="A26" s="6" t="s">
        <v>45</v>
      </c>
      <c r="B26" s="6" t="s">
        <v>46</v>
      </c>
      <c r="C26" s="10">
        <v>75905.666666666672</v>
      </c>
      <c r="D26" s="10">
        <v>8757.8333333333339</v>
      </c>
      <c r="E26" s="10">
        <v>14415</v>
      </c>
      <c r="F26" s="10">
        <v>8539.5</v>
      </c>
      <c r="G26" s="10">
        <v>8188</v>
      </c>
      <c r="H26" s="10">
        <v>910.16666666666663</v>
      </c>
      <c r="I26" s="10">
        <f t="shared" si="0"/>
        <v>116716.16666666667</v>
      </c>
    </row>
    <row r="27" spans="1:9" x14ac:dyDescent="0.25">
      <c r="A27" s="6" t="s">
        <v>47</v>
      </c>
      <c r="B27" s="6" t="s">
        <v>48</v>
      </c>
      <c r="C27" s="10">
        <v>94895.166666666672</v>
      </c>
      <c r="D27" s="10">
        <v>4896.166666666667</v>
      </c>
      <c r="E27" s="10">
        <v>13677</v>
      </c>
      <c r="F27" s="10">
        <v>11148.5</v>
      </c>
      <c r="G27" s="10">
        <v>14029</v>
      </c>
      <c r="H27" s="10">
        <v>0</v>
      </c>
      <c r="I27" s="10">
        <f t="shared" si="0"/>
        <v>138645.83333333334</v>
      </c>
    </row>
    <row r="28" spans="1:9" x14ac:dyDescent="0.25">
      <c r="A28" s="6" t="s">
        <v>49</v>
      </c>
      <c r="B28" s="6" t="s">
        <v>50</v>
      </c>
      <c r="C28" s="10">
        <v>56295.333333333336</v>
      </c>
      <c r="D28" s="10">
        <v>11708</v>
      </c>
      <c r="E28" s="10">
        <v>15899.833333333334</v>
      </c>
      <c r="F28" s="10">
        <v>16341.833333333334</v>
      </c>
      <c r="G28" s="10">
        <v>4931.666666666667</v>
      </c>
      <c r="H28" s="10">
        <v>2136.3333333333335</v>
      </c>
      <c r="I28" s="10">
        <f t="shared" si="0"/>
        <v>107313</v>
      </c>
    </row>
    <row r="29" spans="1:9" x14ac:dyDescent="0.25">
      <c r="A29" s="6" t="s">
        <v>51</v>
      </c>
      <c r="B29" s="6" t="s">
        <v>52</v>
      </c>
      <c r="C29" s="10">
        <v>85722.333333333328</v>
      </c>
      <c r="D29" s="10">
        <v>8550.8333333333339</v>
      </c>
      <c r="E29" s="10">
        <v>7421.666666666667</v>
      </c>
      <c r="F29" s="10">
        <v>6714</v>
      </c>
      <c r="G29" s="10">
        <v>7454.5</v>
      </c>
      <c r="H29" s="10">
        <v>850.5</v>
      </c>
      <c r="I29" s="10">
        <f t="shared" si="0"/>
        <v>116713.83333333333</v>
      </c>
    </row>
    <row r="30" spans="1:9" x14ac:dyDescent="0.25">
      <c r="A30" s="6" t="s">
        <v>53</v>
      </c>
      <c r="B30" s="6" t="s">
        <v>54</v>
      </c>
      <c r="C30" s="10">
        <v>198378.66666666666</v>
      </c>
      <c r="D30" s="10">
        <v>15273.833333333334</v>
      </c>
      <c r="E30" s="10">
        <v>29471.333333333332</v>
      </c>
      <c r="F30" s="10">
        <v>22694.166666666668</v>
      </c>
      <c r="G30" s="10">
        <v>29877.333333333332</v>
      </c>
      <c r="H30" s="10">
        <v>0</v>
      </c>
      <c r="I30" s="10">
        <f t="shared" si="0"/>
        <v>295695.33333333331</v>
      </c>
    </row>
    <row r="31" spans="1:9" x14ac:dyDescent="0.25">
      <c r="A31" s="6" t="s">
        <v>55</v>
      </c>
      <c r="B31" s="6" t="s">
        <v>56</v>
      </c>
      <c r="C31" s="10">
        <v>53132.666666666664</v>
      </c>
      <c r="D31" s="10">
        <v>5215</v>
      </c>
      <c r="E31" s="10">
        <v>3571.3333333333335</v>
      </c>
      <c r="F31" s="10">
        <v>4907.666666666667</v>
      </c>
      <c r="G31" s="10">
        <v>8996.6666666666661</v>
      </c>
      <c r="H31" s="10">
        <v>0</v>
      </c>
      <c r="I31" s="10">
        <f t="shared" si="0"/>
        <v>75823.333333333343</v>
      </c>
    </row>
    <row r="32" spans="1:9" x14ac:dyDescent="0.25">
      <c r="A32" s="6" t="s">
        <v>57</v>
      </c>
      <c r="B32" s="6" t="s">
        <v>58</v>
      </c>
      <c r="C32" s="10">
        <v>122823.83333333333</v>
      </c>
      <c r="D32" s="10">
        <v>16366.166666666666</v>
      </c>
      <c r="E32" s="10">
        <v>10400.5</v>
      </c>
      <c r="F32" s="10">
        <v>13570.833333333334</v>
      </c>
      <c r="G32" s="10">
        <v>16267.833333333334</v>
      </c>
      <c r="H32" s="10">
        <v>5444.833333333333</v>
      </c>
      <c r="I32" s="10">
        <f t="shared" si="0"/>
        <v>184874.00000000003</v>
      </c>
    </row>
    <row r="33" spans="1:9" x14ac:dyDescent="0.25">
      <c r="A33" s="6" t="s">
        <v>59</v>
      </c>
      <c r="B33" s="6" t="s">
        <v>60</v>
      </c>
      <c r="C33" s="10">
        <v>97985.666666666672</v>
      </c>
      <c r="D33" s="10">
        <v>5631.5</v>
      </c>
      <c r="E33" s="10">
        <v>25480.166666666668</v>
      </c>
      <c r="F33" s="10">
        <v>12580.666666666666</v>
      </c>
      <c r="G33" s="10">
        <v>15786.5</v>
      </c>
      <c r="H33" s="10">
        <v>900.66666666666663</v>
      </c>
      <c r="I33" s="10">
        <f t="shared" si="0"/>
        <v>158365.16666666666</v>
      </c>
    </row>
    <row r="34" spans="1:9" x14ac:dyDescent="0.25">
      <c r="A34" s="6" t="s">
        <v>61</v>
      </c>
      <c r="B34" s="6" t="s">
        <v>62</v>
      </c>
      <c r="C34" s="10">
        <v>64887.266666666663</v>
      </c>
      <c r="D34" s="10">
        <v>4060.6666666666665</v>
      </c>
      <c r="E34" s="10">
        <v>7107.833333333333</v>
      </c>
      <c r="F34" s="10">
        <v>7775</v>
      </c>
      <c r="G34" s="10">
        <v>12376.666666666666</v>
      </c>
      <c r="H34" s="10">
        <v>1168.4333333333334</v>
      </c>
      <c r="I34" s="10">
        <f t="shared" si="0"/>
        <v>97375.866666666669</v>
      </c>
    </row>
    <row r="35" spans="1:9" x14ac:dyDescent="0.25">
      <c r="A35" s="6" t="s">
        <v>63</v>
      </c>
      <c r="B35" s="6" t="s">
        <v>64</v>
      </c>
      <c r="C35" s="10">
        <v>35794</v>
      </c>
      <c r="D35" s="10">
        <v>4741.5</v>
      </c>
      <c r="E35" s="10">
        <v>12346.833333333334</v>
      </c>
      <c r="F35" s="10">
        <v>15725.166666666666</v>
      </c>
      <c r="G35" s="10">
        <v>2631.1666666666665</v>
      </c>
      <c r="H35" s="10">
        <v>1508.8333333333333</v>
      </c>
      <c r="I35" s="10">
        <f t="shared" si="0"/>
        <v>72747.5</v>
      </c>
    </row>
    <row r="36" spans="1:9" x14ac:dyDescent="0.25">
      <c r="A36" s="6" t="s">
        <v>65</v>
      </c>
      <c r="B36" s="6" t="s">
        <v>66</v>
      </c>
      <c r="C36" s="10">
        <v>31231.166666666668</v>
      </c>
      <c r="D36" s="10">
        <v>5629.5</v>
      </c>
      <c r="E36" s="10">
        <v>13783.666666666666</v>
      </c>
      <c r="F36" s="10">
        <v>6724.166666666667</v>
      </c>
      <c r="G36" s="10">
        <v>5566</v>
      </c>
      <c r="H36" s="10">
        <v>98</v>
      </c>
      <c r="I36" s="10">
        <f t="shared" si="0"/>
        <v>63032.5</v>
      </c>
    </row>
    <row r="37" spans="1:9" x14ac:dyDescent="0.25">
      <c r="A37" s="6" t="s">
        <v>67</v>
      </c>
      <c r="B37" s="6" t="s">
        <v>68</v>
      </c>
      <c r="C37" s="10">
        <v>110890.66666666667</v>
      </c>
      <c r="D37" s="10">
        <v>6247.333333333333</v>
      </c>
      <c r="E37" s="10">
        <v>16997.666666666668</v>
      </c>
      <c r="F37" s="10">
        <v>9069.6666666666661</v>
      </c>
      <c r="G37" s="10">
        <v>13510.333333333334</v>
      </c>
      <c r="H37" s="10">
        <v>715.83333333333337</v>
      </c>
      <c r="I37" s="10">
        <f t="shared" si="0"/>
        <v>157431.5</v>
      </c>
    </row>
    <row r="38" spans="1:9" x14ac:dyDescent="0.25">
      <c r="A38" s="6" t="s">
        <v>69</v>
      </c>
      <c r="B38" s="6" t="s">
        <v>70</v>
      </c>
      <c r="C38" s="10">
        <v>25382.5</v>
      </c>
      <c r="D38" s="10">
        <v>2341.1666666666665</v>
      </c>
      <c r="E38" s="10">
        <v>2744</v>
      </c>
      <c r="F38" s="10">
        <v>7307.333333333333</v>
      </c>
      <c r="G38" s="10">
        <v>3481</v>
      </c>
      <c r="H38" s="10">
        <v>479.43333333333334</v>
      </c>
      <c r="I38" s="10">
        <f t="shared" si="0"/>
        <v>41735.433333333334</v>
      </c>
    </row>
    <row r="39" spans="1:9" x14ac:dyDescent="0.25">
      <c r="A39" s="6" t="s">
        <v>71</v>
      </c>
      <c r="B39" s="6" t="s">
        <v>72</v>
      </c>
      <c r="C39" s="10">
        <v>28036.666666666668</v>
      </c>
      <c r="D39" s="10">
        <v>3344.8333333333335</v>
      </c>
      <c r="E39" s="10">
        <v>4182.333333333333</v>
      </c>
      <c r="F39" s="10">
        <v>5143.5</v>
      </c>
      <c r="G39" s="10">
        <v>3466.3333333333335</v>
      </c>
      <c r="H39" s="10">
        <v>0</v>
      </c>
      <c r="I39" s="10">
        <f t="shared" si="0"/>
        <v>44173.666666666672</v>
      </c>
    </row>
    <row r="40" spans="1:9" x14ac:dyDescent="0.25">
      <c r="A40" s="6" t="s">
        <v>73</v>
      </c>
      <c r="B40" s="6" t="s">
        <v>74</v>
      </c>
      <c r="C40" s="10">
        <v>25505.666666666668</v>
      </c>
      <c r="D40" s="10">
        <v>3360.3333333333335</v>
      </c>
      <c r="E40" s="10">
        <v>2343.8333333333335</v>
      </c>
      <c r="F40" s="10">
        <v>6461.9000000000005</v>
      </c>
      <c r="G40" s="10">
        <v>3104.3333333333335</v>
      </c>
      <c r="H40" s="10">
        <v>5161.833333333333</v>
      </c>
      <c r="I40" s="10">
        <f t="shared" si="0"/>
        <v>45937.9</v>
      </c>
    </row>
    <row r="41" spans="1:9" x14ac:dyDescent="0.25">
      <c r="A41" s="6" t="s">
        <v>75</v>
      </c>
      <c r="B41" s="6" t="s">
        <v>76</v>
      </c>
      <c r="C41" s="10">
        <v>50757.666666666664</v>
      </c>
      <c r="D41" s="10">
        <v>8001.666666666667</v>
      </c>
      <c r="E41" s="10">
        <v>5133.5</v>
      </c>
      <c r="F41" s="10">
        <v>8298</v>
      </c>
      <c r="G41" s="10">
        <v>16478.333333333332</v>
      </c>
      <c r="H41" s="10">
        <v>364</v>
      </c>
      <c r="I41" s="10">
        <f t="shared" si="0"/>
        <v>89033.166666666657</v>
      </c>
    </row>
    <row r="42" spans="1:9" x14ac:dyDescent="0.25">
      <c r="A42" s="6" t="s">
        <v>77</v>
      </c>
      <c r="B42" s="6" t="s">
        <v>78</v>
      </c>
      <c r="C42" s="10">
        <v>20550.166666666668</v>
      </c>
      <c r="D42" s="10">
        <v>3731.5</v>
      </c>
      <c r="E42" s="10">
        <v>5094.166666666667</v>
      </c>
      <c r="F42" s="10">
        <v>5999.333333333333</v>
      </c>
      <c r="G42" s="10">
        <v>1525.3333333333333</v>
      </c>
      <c r="H42" s="10">
        <v>3</v>
      </c>
      <c r="I42" s="10">
        <f t="shared" si="0"/>
        <v>36903.500000000007</v>
      </c>
    </row>
    <row r="43" spans="1:9" x14ac:dyDescent="0.25">
      <c r="A43" s="6" t="s">
        <v>79</v>
      </c>
      <c r="B43" s="6" t="s">
        <v>80</v>
      </c>
      <c r="C43" s="10">
        <v>121050</v>
      </c>
      <c r="D43" s="10">
        <v>17479.5</v>
      </c>
      <c r="E43" s="10">
        <v>36406.5</v>
      </c>
      <c r="F43" s="10">
        <v>13701.833333333334</v>
      </c>
      <c r="G43" s="10">
        <v>23569</v>
      </c>
      <c r="H43" s="10">
        <v>244</v>
      </c>
      <c r="I43" s="10">
        <f t="shared" si="0"/>
        <v>212450.83333333334</v>
      </c>
    </row>
    <row r="44" spans="1:9" x14ac:dyDescent="0.25">
      <c r="A44" s="6" t="s">
        <v>81</v>
      </c>
      <c r="B44" s="6" t="s">
        <v>82</v>
      </c>
      <c r="C44" s="10">
        <v>22629.666666666668</v>
      </c>
      <c r="D44" s="10">
        <v>814.66666666666663</v>
      </c>
      <c r="E44" s="10">
        <v>2845.8333333333335</v>
      </c>
      <c r="F44" s="10">
        <v>2761</v>
      </c>
      <c r="G44" s="10">
        <v>2267.5</v>
      </c>
      <c r="H44" s="10">
        <v>0</v>
      </c>
      <c r="I44" s="10">
        <f t="shared" si="0"/>
        <v>31318.666666666668</v>
      </c>
    </row>
    <row r="45" spans="1:9" x14ac:dyDescent="0.25">
      <c r="A45" s="6" t="s">
        <v>83</v>
      </c>
      <c r="B45" s="6" t="s">
        <v>84</v>
      </c>
      <c r="C45" s="10">
        <v>107102.83333333333</v>
      </c>
      <c r="D45" s="10">
        <v>11724.5</v>
      </c>
      <c r="E45" s="10">
        <v>17738.666666666668</v>
      </c>
      <c r="F45" s="10">
        <v>10990.833333333334</v>
      </c>
      <c r="G45" s="10">
        <v>19750.333333333332</v>
      </c>
      <c r="H45" s="10">
        <v>484.16666666666669</v>
      </c>
      <c r="I45" s="10">
        <f t="shared" si="0"/>
        <v>167791.33333333334</v>
      </c>
    </row>
    <row r="46" spans="1:9" x14ac:dyDescent="0.25">
      <c r="A46" s="6" t="s">
        <v>85</v>
      </c>
      <c r="B46" s="6" t="s">
        <v>86</v>
      </c>
      <c r="C46" s="10">
        <v>117895.16666666667</v>
      </c>
      <c r="D46" s="10">
        <v>13994</v>
      </c>
      <c r="E46" s="10">
        <v>10541</v>
      </c>
      <c r="F46" s="10">
        <v>10110.833333333334</v>
      </c>
      <c r="G46" s="10">
        <v>15769.333333333334</v>
      </c>
      <c r="H46" s="10">
        <v>14241.833333333334</v>
      </c>
      <c r="I46" s="10">
        <f t="shared" si="0"/>
        <v>182552.16666666672</v>
      </c>
    </row>
    <row r="47" spans="1:9" x14ac:dyDescent="0.25">
      <c r="A47" s="6" t="s">
        <v>87</v>
      </c>
      <c r="B47" s="6" t="s">
        <v>88</v>
      </c>
      <c r="C47" s="12">
        <v>25033</v>
      </c>
      <c r="D47" s="12">
        <v>2725</v>
      </c>
      <c r="E47" s="12">
        <v>4989.333333333333</v>
      </c>
      <c r="F47" s="12">
        <v>2765.3333333333335</v>
      </c>
      <c r="G47" s="12">
        <v>2197</v>
      </c>
      <c r="H47" s="12">
        <v>0</v>
      </c>
      <c r="I47" s="12">
        <f t="shared" si="0"/>
        <v>37709.666666666664</v>
      </c>
    </row>
    <row r="48" spans="1:9" x14ac:dyDescent="0.25">
      <c r="A48" s="6" t="s">
        <v>89</v>
      </c>
      <c r="B48" s="6" t="s">
        <v>89</v>
      </c>
      <c r="C48" s="13"/>
      <c r="D48" s="13"/>
      <c r="E48" s="13"/>
      <c r="F48" s="13"/>
      <c r="G48" s="13"/>
      <c r="H48" s="13"/>
      <c r="I48" s="13"/>
    </row>
    <row r="49" spans="1:10" x14ac:dyDescent="0.25">
      <c r="A49" s="6" t="s">
        <v>89</v>
      </c>
      <c r="B49" s="6" t="s">
        <v>90</v>
      </c>
      <c r="C49" s="10">
        <f t="shared" ref="C49:I49" si="1">SUM(C9:C47)</f>
        <v>3710357.3333333316</v>
      </c>
      <c r="D49" s="10">
        <f t="shared" si="1"/>
        <v>403970.93333333335</v>
      </c>
      <c r="E49" s="10">
        <f t="shared" si="1"/>
        <v>676975.53333333344</v>
      </c>
      <c r="F49" s="10">
        <f t="shared" si="1"/>
        <v>472918.6</v>
      </c>
      <c r="G49" s="10">
        <f t="shared" si="1"/>
        <v>563341</v>
      </c>
      <c r="H49" s="10">
        <f t="shared" si="1"/>
        <v>400952.4466666666</v>
      </c>
      <c r="I49" s="10">
        <f t="shared" si="1"/>
        <v>6228515.8466666676</v>
      </c>
      <c r="J49" s="2"/>
    </row>
    <row r="50" spans="1:10" x14ac:dyDescent="0.25">
      <c r="A50" s="6"/>
      <c r="B50" s="6"/>
      <c r="C50" s="11"/>
      <c r="D50" s="11"/>
      <c r="E50" s="11"/>
      <c r="F50" s="11"/>
      <c r="G50" s="11"/>
      <c r="H50" s="11"/>
      <c r="I50" s="11"/>
    </row>
    <row r="51" spans="1:10" x14ac:dyDescent="0.25">
      <c r="A51" s="6" t="s">
        <v>92</v>
      </c>
      <c r="B51" s="6"/>
      <c r="C51" s="6"/>
      <c r="D51" s="14"/>
      <c r="E51" s="14"/>
      <c r="F51" s="14"/>
      <c r="G51" s="14"/>
      <c r="H51" s="14"/>
      <c r="I51" s="14"/>
    </row>
    <row r="52" spans="1:10" x14ac:dyDescent="0.25">
      <c r="A52" s="6" t="s">
        <v>96</v>
      </c>
      <c r="B52" s="6"/>
      <c r="C52" s="14"/>
      <c r="D52" s="14"/>
      <c r="E52" s="14"/>
      <c r="F52" s="14"/>
      <c r="G52" s="14"/>
      <c r="H52" s="14"/>
      <c r="I52" s="14"/>
    </row>
    <row r="53" spans="1:10" x14ac:dyDescent="0.25">
      <c r="A53" s="6" t="s">
        <v>93</v>
      </c>
      <c r="B53" s="6"/>
      <c r="C53" s="14"/>
      <c r="D53" s="14"/>
      <c r="E53" s="14"/>
      <c r="F53" s="14"/>
      <c r="G53" s="14"/>
      <c r="H53" s="14"/>
      <c r="I53" s="14"/>
    </row>
    <row r="54" spans="1:10" x14ac:dyDescent="0.25">
      <c r="A54" s="6" t="s">
        <v>91</v>
      </c>
      <c r="B54" s="6"/>
      <c r="C54" s="14"/>
      <c r="D54" s="14"/>
      <c r="E54" s="14"/>
      <c r="F54" s="14"/>
      <c r="G54" s="14"/>
      <c r="H54" s="14"/>
      <c r="I54" s="14"/>
    </row>
    <row r="55" spans="1:10" x14ac:dyDescent="0.25">
      <c r="A55" s="6"/>
      <c r="B55" s="6"/>
      <c r="C55" s="6"/>
      <c r="D55" s="6"/>
      <c r="E55" s="6"/>
      <c r="F55" s="6"/>
      <c r="G55" s="6"/>
      <c r="H55" s="6"/>
      <c r="I55" s="6"/>
    </row>
  </sheetData>
  <phoneticPr fontId="0" type="noConversion"/>
  <printOptions horizontalCentered="1"/>
  <pageMargins left="0.5" right="0.5" top="0.75" bottom="0.75" header="0.25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5</vt:lpstr>
      <vt:lpstr>'iv 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2016-08-30T14:11:17Z</cp:lastPrinted>
  <dcterms:created xsi:type="dcterms:W3CDTF">2007-03-12T15:29:37Z</dcterms:created>
  <dcterms:modified xsi:type="dcterms:W3CDTF">2016-08-30T14:11:33Z</dcterms:modified>
</cp:coreProperties>
</file>