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23064" windowHeight="5556"/>
  </bookViews>
  <sheets>
    <sheet name="A" sheetId="1" r:id="rId1"/>
  </sheets>
  <calcPr calcId="145621"/>
</workbook>
</file>

<file path=xl/calcChain.xml><?xml version="1.0" encoding="utf-8"?>
<calcChain xmlns="http://schemas.openxmlformats.org/spreadsheetml/2006/main">
  <c r="L33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C48" i="1"/>
  <c r="D48" i="1"/>
  <c r="E48" i="1"/>
  <c r="F48" i="1"/>
  <c r="G48" i="1"/>
  <c r="H48" i="1"/>
  <c r="I48" i="1"/>
  <c r="J48" i="1"/>
  <c r="K48" i="1"/>
  <c r="L48" i="1"/>
</calcChain>
</file>

<file path=xl/sharedStrings.xml><?xml version="1.0" encoding="utf-8"?>
<sst xmlns="http://schemas.openxmlformats.org/spreadsheetml/2006/main" count="67" uniqueCount="65">
  <si>
    <t>Illinois Community College Board</t>
  </si>
  <si>
    <t>Dist.</t>
  </si>
  <si>
    <t>Academic</t>
  </si>
  <si>
    <t>Student</t>
  </si>
  <si>
    <t>Public</t>
  </si>
  <si>
    <t>Organized</t>
  </si>
  <si>
    <t>Auxiliary</t>
  </si>
  <si>
    <t>Operation &amp;</t>
  </si>
  <si>
    <t>Institutional</t>
  </si>
  <si>
    <t>Scholar.,Grants</t>
  </si>
  <si>
    <t>No.</t>
  </si>
  <si>
    <t>District</t>
  </si>
  <si>
    <t>Instruction</t>
  </si>
  <si>
    <t>Support</t>
  </si>
  <si>
    <t>Services</t>
  </si>
  <si>
    <t>Service</t>
  </si>
  <si>
    <t>Research</t>
  </si>
  <si>
    <t>Maintenance</t>
  </si>
  <si>
    <t>&amp; Waivers</t>
  </si>
  <si>
    <t>Total</t>
  </si>
  <si>
    <t>Black Hawk</t>
  </si>
  <si>
    <t>Chicago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</si>
  <si>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</si>
  <si>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</si>
  <si>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</si>
  <si>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</si>
  <si>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</si>
  <si>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</si>
  <si>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</si>
  <si>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</si>
  <si>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</si>
  <si>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</si>
  <si>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</si>
  <si>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</si>
  <si>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</si>
  <si>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</si>
  <si>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</si>
  <si>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</si>
  <si>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</si>
  <si>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</si>
  <si>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</si>
  <si>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</si>
  <si>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</si>
  <si>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</si>
  <si>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</si>
  <si>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</si>
  <si>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</si>
  <si>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</si>
  <si>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</si>
  <si>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</si>
  <si>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</si>
  <si>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</si>
  <si>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</si>
  <si>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</si>
  <si>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</si>
  <si>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</si>
  <si>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</si>
  <si>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</si>
  <si>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Wood</t>
  </si>
  <si>
    <t>STATE TOTALS</t>
  </si>
  <si>
    <t>*Expenditures made from the Education, Operation and Maintenance (including PBC), Restricted Purposes,</t>
  </si>
  <si>
    <t xml:space="preserve"> Auxiliary Services, Liability/Protection/Settlement, and Audit Funds</t>
  </si>
  <si>
    <t>SOURCE OF DATA:  College Audits</t>
  </si>
  <si>
    <t>Table IV-15</t>
  </si>
  <si>
    <t>FISCAL YEAR 2015 TOTAL CURRENT FUND* EXPENDITURES BY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</si>
</sst>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&quot;$&quot;#,##0"/>
  </numFmts>
  <fonts count="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>
      <alignment vertical="top"/>
    </xf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  <xf numFmtId="0" fontId="7" fillId="0" borderId="0" applyFont="0" applyFill="0" applyBorder="0" applyAlignment="0" applyProtection="0"/>
  </cellStyleXfs>
  <cellXfs count="14">
    <xf numFmtId="0" fontId="0" fillId="0" borderId="0" xfId="0" applyAlignment="1"/>
    <xf numFmtId="0" fontId="5" fillId="3" borderId="0" xfId="0" applyFont="1" applyFill="1" applyAlignment="1">
      <alignment horizontal="centerContinuous"/>
    </xf>
    <xf numFmtId="0" fontId="5" fillId="3" borderId="0" xfId="0" applyFont="1" applyFill="1" applyAlignment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/>
    <xf numFmtId="0" fontId="6" fillId="3" borderId="0" xfId="0" applyFont="1" applyFill="1" applyAlignment="1">
      <alignment horizontal="center"/>
    </xf>
    <xf numFmtId="5" fontId="5" fillId="3" borderId="0" xfId="0" applyNumberFormat="1" applyFont="1" applyFill="1" applyAlignment="1"/>
    <xf numFmtId="164" fontId="5" fillId="3" borderId="0" xfId="0" applyNumberFormat="1" applyFont="1" applyFill="1" applyAlignment="1"/>
    <xf numFmtId="5" fontId="6" fillId="3" borderId="0" xfId="0" applyNumberFormat="1" applyFont="1" applyFill="1" applyAlignment="1"/>
    <xf numFmtId="164" fontId="6" fillId="3" borderId="0" xfId="0" applyNumberFormat="1" applyFont="1" applyFill="1" applyAlignment="1"/>
    <xf numFmtId="0" fontId="5" fillId="0" borderId="0" xfId="0" applyFont="1" applyFill="1" applyAlignment="1"/>
    <xf numFmtId="0" fontId="6" fillId="0" borderId="0" xfId="0" applyFont="1" applyFill="1" applyAlignment="1"/>
  </cellXfs>
  <cellStyles count="14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PSChar" xfId="7"/>
    <cellStyle name="PSDate" xfId="8"/>
    <cellStyle name="PSDec" xfId="9"/>
    <cellStyle name="PSHeading" xfId="10"/>
    <cellStyle name="PSInt" xfId="11"/>
    <cellStyle name="PSSpacer" xfId="12"/>
    <cellStyle name="Total" xfId="1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L10" sqref="L10"/>
    </sheetView>
  </sheetViews>
  <sheetFormatPr defaultColWidth="9.109375" defaultRowHeight="13.2" x14ac:dyDescent="0.25"/>
  <cols>
    <col min="1" max="1" width="7" style="12" customWidth="1"/>
    <col min="2" max="2" width="14" style="12" customWidth="1"/>
    <col min="3" max="3" width="12.5546875" style="12" bestFit="1" customWidth="1"/>
    <col min="4" max="5" width="11.88671875" style="12" bestFit="1" customWidth="1"/>
    <col min="6" max="6" width="11.5546875" style="12" customWidth="1"/>
    <col min="7" max="7" width="9.109375" style="12" bestFit="1" customWidth="1"/>
    <col min="8" max="10" width="11.88671875" style="12" bestFit="1" customWidth="1"/>
    <col min="11" max="11" width="12.6640625" style="12" bestFit="1" customWidth="1"/>
    <col min="12" max="12" width="13.6640625" style="12" customWidth="1"/>
    <col min="13" max="16384" width="9.109375" style="12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4" x14ac:dyDescent="0.25">
      <c r="A2" s="1" t="s">
        <v>63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</row>
    <row r="3" spans="1:14" x14ac:dyDescent="0.25">
      <c r="A3" s="1" t="s">
        <v>64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3" t="s">
        <v>1</v>
      </c>
      <c r="B5" s="2"/>
      <c r="C5" s="4"/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/>
      <c r="M5" s="2"/>
      <c r="N5" s="2"/>
    </row>
    <row r="6" spans="1:14" x14ac:dyDescent="0.25">
      <c r="A6" s="5" t="s">
        <v>10</v>
      </c>
      <c r="B6" s="6" t="s">
        <v>11</v>
      </c>
      <c r="C6" s="7" t="s">
        <v>12</v>
      </c>
      <c r="D6" s="7" t="s">
        <v>13</v>
      </c>
      <c r="E6" s="7" t="s">
        <v>14</v>
      </c>
      <c r="F6" s="7" t="s">
        <v>15</v>
      </c>
      <c r="G6" s="7" t="s">
        <v>16</v>
      </c>
      <c r="H6" s="7" t="s">
        <v>14</v>
      </c>
      <c r="I6" s="7" t="s">
        <v>17</v>
      </c>
      <c r="J6" s="7" t="s">
        <v>13</v>
      </c>
      <c r="K6" s="7" t="s">
        <v>18</v>
      </c>
      <c r="L6" s="7" t="s">
        <v>19</v>
      </c>
      <c r="M6" s="2"/>
      <c r="N6" s="2"/>
    </row>
    <row r="7" spans="1:14" x14ac:dyDescent="0.25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3">
        <v>503</v>
      </c>
      <c r="B8" s="2" t="s">
        <v>20</v>
      </c>
      <c r="C8" s="8">
        <v>12268298</v>
      </c>
      <c r="D8" s="8">
        <v>3019257</v>
      </c>
      <c r="E8" s="8">
        <v>2257608</v>
      </c>
      <c r="F8" s="8">
        <v>551349</v>
      </c>
      <c r="G8" s="8">
        <v>0</v>
      </c>
      <c r="H8" s="8">
        <v>3899540</v>
      </c>
      <c r="I8" s="8">
        <v>2926747</v>
      </c>
      <c r="J8" s="8">
        <v>4425115</v>
      </c>
      <c r="K8" s="8">
        <v>13814609</v>
      </c>
      <c r="L8" s="9">
        <f t="shared" ref="L8:L46" si="0">SUM(C8:K8)</f>
        <v>43162523</v>
      </c>
      <c r="M8" s="2"/>
      <c r="N8" s="2"/>
    </row>
    <row r="9" spans="1:14" x14ac:dyDescent="0.25">
      <c r="A9" s="3">
        <v>508</v>
      </c>
      <c r="B9" s="2" t="s">
        <v>21</v>
      </c>
      <c r="C9" s="8">
        <v>119270843</v>
      </c>
      <c r="D9" s="8">
        <v>23058868</v>
      </c>
      <c r="E9" s="8">
        <v>37926499</v>
      </c>
      <c r="F9" s="8">
        <v>1612215</v>
      </c>
      <c r="G9" s="8">
        <v>99860</v>
      </c>
      <c r="H9" s="8">
        <v>16050384</v>
      </c>
      <c r="I9" s="8">
        <v>44698369</v>
      </c>
      <c r="J9" s="8">
        <v>66412871</v>
      </c>
      <c r="K9" s="8">
        <v>114316189</v>
      </c>
      <c r="L9" s="9">
        <f t="shared" si="0"/>
        <v>423446098</v>
      </c>
      <c r="M9" s="2"/>
      <c r="N9" s="2"/>
    </row>
    <row r="10" spans="1:14" x14ac:dyDescent="0.25">
      <c r="A10" s="3">
        <v>507</v>
      </c>
      <c r="B10" s="2" t="s">
        <v>22</v>
      </c>
      <c r="C10" s="8">
        <v>8524270</v>
      </c>
      <c r="D10" s="8">
        <v>1069063</v>
      </c>
      <c r="E10" s="8">
        <v>1943111</v>
      </c>
      <c r="F10" s="8">
        <v>1718805</v>
      </c>
      <c r="G10" s="8">
        <v>0</v>
      </c>
      <c r="H10" s="8">
        <v>551148</v>
      </c>
      <c r="I10" s="8">
        <v>2359078</v>
      </c>
      <c r="J10" s="8">
        <v>4236953</v>
      </c>
      <c r="K10" s="8">
        <v>4331726</v>
      </c>
      <c r="L10" s="9">
        <f t="shared" si="0"/>
        <v>24734154</v>
      </c>
      <c r="M10" s="2"/>
      <c r="N10" s="2"/>
    </row>
    <row r="11" spans="1:14" x14ac:dyDescent="0.25">
      <c r="A11" s="3">
        <v>502</v>
      </c>
      <c r="B11" s="2" t="s">
        <v>23</v>
      </c>
      <c r="C11" s="8">
        <v>101082174</v>
      </c>
      <c r="D11" s="8">
        <v>10132318</v>
      </c>
      <c r="E11" s="8">
        <v>17875797</v>
      </c>
      <c r="F11" s="8">
        <v>2684498</v>
      </c>
      <c r="G11" s="8">
        <v>0</v>
      </c>
      <c r="H11" s="8">
        <v>9815162</v>
      </c>
      <c r="I11" s="8">
        <v>19143568</v>
      </c>
      <c r="J11" s="8">
        <v>38483429</v>
      </c>
      <c r="K11" s="8">
        <v>43649733</v>
      </c>
      <c r="L11" s="9">
        <f t="shared" si="0"/>
        <v>242866679</v>
      </c>
      <c r="M11" s="2"/>
      <c r="N11" s="2"/>
    </row>
    <row r="12" spans="1:14" x14ac:dyDescent="0.25">
      <c r="A12" s="3">
        <v>509</v>
      </c>
      <c r="B12" s="2" t="s">
        <v>24</v>
      </c>
      <c r="C12" s="8">
        <v>31946873</v>
      </c>
      <c r="D12" s="8">
        <v>8501333</v>
      </c>
      <c r="E12" s="8">
        <v>8253130</v>
      </c>
      <c r="F12" s="8">
        <v>445187</v>
      </c>
      <c r="G12" s="8">
        <v>0</v>
      </c>
      <c r="H12" s="8">
        <v>6431919</v>
      </c>
      <c r="I12" s="8">
        <v>9543258</v>
      </c>
      <c r="J12" s="8">
        <v>17781857</v>
      </c>
      <c r="K12" s="8">
        <v>15667606</v>
      </c>
      <c r="L12" s="9">
        <f t="shared" si="0"/>
        <v>98571163</v>
      </c>
      <c r="M12" s="2"/>
      <c r="N12" s="2"/>
    </row>
    <row r="13" spans="1:14" x14ac:dyDescent="0.25">
      <c r="A13" s="3">
        <v>512</v>
      </c>
      <c r="B13" s="2" t="s">
        <v>25</v>
      </c>
      <c r="C13" s="8">
        <v>38904693</v>
      </c>
      <c r="D13" s="8">
        <v>9611341</v>
      </c>
      <c r="E13" s="8">
        <v>13202487</v>
      </c>
      <c r="F13" s="8">
        <v>5172216</v>
      </c>
      <c r="G13" s="8">
        <v>0</v>
      </c>
      <c r="H13" s="8">
        <v>878670</v>
      </c>
      <c r="I13" s="8">
        <v>13649179</v>
      </c>
      <c r="J13" s="8">
        <v>31269270</v>
      </c>
      <c r="K13" s="8">
        <v>22002399</v>
      </c>
      <c r="L13" s="9">
        <f t="shared" si="0"/>
        <v>134690255</v>
      </c>
      <c r="M13" s="2"/>
      <c r="N13" s="2"/>
    </row>
    <row r="14" spans="1:14" x14ac:dyDescent="0.25">
      <c r="A14" s="3">
        <v>540</v>
      </c>
      <c r="B14" s="2" t="s">
        <v>26</v>
      </c>
      <c r="C14" s="8">
        <v>13667133</v>
      </c>
      <c r="D14" s="8">
        <v>1833685</v>
      </c>
      <c r="E14" s="8">
        <v>2704816</v>
      </c>
      <c r="F14" s="8">
        <v>3210168</v>
      </c>
      <c r="G14" s="8">
        <v>0</v>
      </c>
      <c r="H14" s="8">
        <v>1408181</v>
      </c>
      <c r="I14" s="8">
        <v>3613307</v>
      </c>
      <c r="J14" s="8">
        <v>14236917</v>
      </c>
      <c r="K14" s="8">
        <v>9510303</v>
      </c>
      <c r="L14" s="9">
        <f t="shared" si="0"/>
        <v>50184510</v>
      </c>
      <c r="M14" s="2"/>
      <c r="N14" s="2"/>
    </row>
    <row r="15" spans="1:14" x14ac:dyDescent="0.25">
      <c r="A15" s="3">
        <v>519</v>
      </c>
      <c r="B15" s="2" t="s">
        <v>27</v>
      </c>
      <c r="C15" s="8">
        <v>7269510</v>
      </c>
      <c r="D15" s="8">
        <v>776840</v>
      </c>
      <c r="E15" s="8">
        <v>1760938</v>
      </c>
      <c r="F15" s="8">
        <v>511343</v>
      </c>
      <c r="G15" s="8">
        <v>0</v>
      </c>
      <c r="H15" s="8">
        <v>1527634</v>
      </c>
      <c r="I15" s="8">
        <v>2102545</v>
      </c>
      <c r="J15" s="8">
        <v>4345639</v>
      </c>
      <c r="K15" s="8">
        <v>5087313</v>
      </c>
      <c r="L15" s="9">
        <f t="shared" si="0"/>
        <v>23381762</v>
      </c>
      <c r="M15" s="2"/>
      <c r="N15" s="2"/>
    </row>
    <row r="16" spans="1:14" x14ac:dyDescent="0.25">
      <c r="A16" s="3">
        <v>514</v>
      </c>
      <c r="B16" s="2" t="s">
        <v>28</v>
      </c>
      <c r="C16" s="8">
        <v>26936362</v>
      </c>
      <c r="D16" s="8">
        <v>2629741</v>
      </c>
      <c r="E16" s="8">
        <v>3489095</v>
      </c>
      <c r="F16" s="8">
        <v>1776259</v>
      </c>
      <c r="G16" s="8">
        <v>0</v>
      </c>
      <c r="H16" s="8">
        <v>8542193</v>
      </c>
      <c r="I16" s="8">
        <v>7593310</v>
      </c>
      <c r="J16" s="8">
        <v>30437308</v>
      </c>
      <c r="K16" s="8">
        <v>11268293</v>
      </c>
      <c r="L16" s="9">
        <f t="shared" si="0"/>
        <v>92672561</v>
      </c>
      <c r="M16" s="2"/>
      <c r="N16" s="2"/>
    </row>
    <row r="17" spans="1:14" x14ac:dyDescent="0.25">
      <c r="A17" s="3">
        <v>529</v>
      </c>
      <c r="B17" s="2" t="s">
        <v>29</v>
      </c>
      <c r="C17" s="8">
        <v>12867760</v>
      </c>
      <c r="D17" s="8">
        <v>514757</v>
      </c>
      <c r="E17" s="8">
        <v>4219939</v>
      </c>
      <c r="F17" s="8">
        <v>394818</v>
      </c>
      <c r="G17" s="8">
        <v>0</v>
      </c>
      <c r="H17" s="8">
        <v>4821200</v>
      </c>
      <c r="I17" s="8">
        <v>3092433</v>
      </c>
      <c r="J17" s="8">
        <v>6401851</v>
      </c>
      <c r="K17" s="8">
        <v>12626824</v>
      </c>
      <c r="L17" s="9">
        <f t="shared" si="0"/>
        <v>44939582</v>
      </c>
      <c r="M17" s="2"/>
      <c r="N17" s="2"/>
    </row>
    <row r="18" spans="1:14" x14ac:dyDescent="0.25">
      <c r="A18" s="3">
        <v>513</v>
      </c>
      <c r="B18" s="2" t="s">
        <v>30</v>
      </c>
      <c r="C18" s="8">
        <v>12263747</v>
      </c>
      <c r="D18" s="8">
        <v>1239553</v>
      </c>
      <c r="E18" s="8">
        <v>1797283</v>
      </c>
      <c r="F18" s="8">
        <v>1019715</v>
      </c>
      <c r="G18" s="8">
        <v>0</v>
      </c>
      <c r="H18" s="8">
        <v>2373948</v>
      </c>
      <c r="I18" s="8">
        <v>3320883</v>
      </c>
      <c r="J18" s="8">
        <v>4893319</v>
      </c>
      <c r="K18" s="8">
        <v>5196307</v>
      </c>
      <c r="L18" s="9">
        <f t="shared" si="0"/>
        <v>32104755</v>
      </c>
      <c r="M18" s="2"/>
      <c r="N18" s="2"/>
    </row>
    <row r="19" spans="1:14" x14ac:dyDescent="0.25">
      <c r="A19" s="3">
        <v>525</v>
      </c>
      <c r="B19" s="2" t="s">
        <v>31</v>
      </c>
      <c r="C19" s="8">
        <v>45046726</v>
      </c>
      <c r="D19" s="8">
        <v>3822091</v>
      </c>
      <c r="E19" s="8">
        <v>7075910</v>
      </c>
      <c r="F19" s="8">
        <v>2429669</v>
      </c>
      <c r="G19" s="8">
        <v>0</v>
      </c>
      <c r="H19" s="8">
        <v>19189912</v>
      </c>
      <c r="I19" s="8">
        <v>11900622</v>
      </c>
      <c r="J19" s="8">
        <v>15115168</v>
      </c>
      <c r="K19" s="8">
        <v>17362339</v>
      </c>
      <c r="L19" s="9">
        <f t="shared" si="0"/>
        <v>121942437</v>
      </c>
      <c r="M19" s="2"/>
      <c r="N19" s="2"/>
    </row>
    <row r="20" spans="1:14" x14ac:dyDescent="0.25">
      <c r="A20" s="3">
        <v>520</v>
      </c>
      <c r="B20" s="2" t="s">
        <v>32</v>
      </c>
      <c r="C20" s="8">
        <v>9849250</v>
      </c>
      <c r="D20" s="8">
        <v>1662819</v>
      </c>
      <c r="E20" s="8">
        <v>2154627</v>
      </c>
      <c r="F20" s="8">
        <v>4034590</v>
      </c>
      <c r="G20" s="8">
        <v>0</v>
      </c>
      <c r="H20" s="8">
        <v>4885718</v>
      </c>
      <c r="I20" s="8">
        <v>3437820</v>
      </c>
      <c r="J20" s="8">
        <v>7999857</v>
      </c>
      <c r="K20" s="8">
        <v>9429117</v>
      </c>
      <c r="L20" s="9">
        <f t="shared" si="0"/>
        <v>43453798</v>
      </c>
      <c r="M20" s="2"/>
      <c r="N20" s="2"/>
    </row>
    <row r="21" spans="1:14" x14ac:dyDescent="0.25">
      <c r="A21" s="3">
        <v>501</v>
      </c>
      <c r="B21" s="2" t="s">
        <v>33</v>
      </c>
      <c r="C21" s="8">
        <v>13751576</v>
      </c>
      <c r="D21" s="8">
        <v>4815638</v>
      </c>
      <c r="E21" s="8">
        <v>3292376</v>
      </c>
      <c r="F21" s="8">
        <v>2105863</v>
      </c>
      <c r="G21" s="8">
        <v>0</v>
      </c>
      <c r="H21" s="8">
        <v>3428892</v>
      </c>
      <c r="I21" s="8">
        <v>4816425</v>
      </c>
      <c r="J21" s="8">
        <v>6472494</v>
      </c>
      <c r="K21" s="8">
        <v>12869062</v>
      </c>
      <c r="L21" s="9">
        <f t="shared" si="0"/>
        <v>51552326</v>
      </c>
      <c r="M21" s="2"/>
      <c r="N21" s="2"/>
    </row>
    <row r="22" spans="1:14" x14ac:dyDescent="0.25">
      <c r="A22" s="3">
        <v>523</v>
      </c>
      <c r="B22" s="2" t="s">
        <v>34</v>
      </c>
      <c r="C22" s="8">
        <v>9922225</v>
      </c>
      <c r="D22" s="8">
        <v>2637787</v>
      </c>
      <c r="E22" s="8">
        <v>2352943</v>
      </c>
      <c r="F22" s="8">
        <v>678509</v>
      </c>
      <c r="G22" s="8">
        <v>0</v>
      </c>
      <c r="H22" s="8">
        <v>3280944</v>
      </c>
      <c r="I22" s="8">
        <v>4431425</v>
      </c>
      <c r="J22" s="8">
        <v>9603203</v>
      </c>
      <c r="K22" s="8">
        <v>12537005</v>
      </c>
      <c r="L22" s="9">
        <f t="shared" si="0"/>
        <v>45444041</v>
      </c>
      <c r="M22" s="2"/>
      <c r="N22" s="2"/>
    </row>
    <row r="23" spans="1:14" x14ac:dyDescent="0.25">
      <c r="A23" s="3">
        <v>532</v>
      </c>
      <c r="B23" s="2" t="s">
        <v>35</v>
      </c>
      <c r="C23" s="8">
        <v>37078216</v>
      </c>
      <c r="D23" s="8">
        <v>3723778</v>
      </c>
      <c r="E23" s="8">
        <v>7432659</v>
      </c>
      <c r="F23" s="8">
        <v>2457394</v>
      </c>
      <c r="G23" s="8">
        <v>0</v>
      </c>
      <c r="H23" s="8">
        <v>10598004</v>
      </c>
      <c r="I23" s="8">
        <v>8277227</v>
      </c>
      <c r="J23" s="8">
        <v>29015529</v>
      </c>
      <c r="K23" s="8">
        <v>14869036</v>
      </c>
      <c r="L23" s="9">
        <f t="shared" si="0"/>
        <v>113451843</v>
      </c>
      <c r="M23" s="2"/>
      <c r="N23" s="2"/>
    </row>
    <row r="24" spans="1:14" x14ac:dyDescent="0.25">
      <c r="A24" s="3">
        <v>517</v>
      </c>
      <c r="B24" s="2" t="s">
        <v>36</v>
      </c>
      <c r="C24" s="8">
        <v>27815719</v>
      </c>
      <c r="D24" s="8">
        <v>1958516</v>
      </c>
      <c r="E24" s="8">
        <v>2834458</v>
      </c>
      <c r="F24" s="8">
        <v>5680598</v>
      </c>
      <c r="G24" s="8">
        <v>0</v>
      </c>
      <c r="H24" s="8">
        <v>314910</v>
      </c>
      <c r="I24" s="8">
        <v>9808661</v>
      </c>
      <c r="J24" s="8">
        <v>17597192</v>
      </c>
      <c r="K24" s="8">
        <v>393814</v>
      </c>
      <c r="L24" s="9">
        <f t="shared" si="0"/>
        <v>66403868</v>
      </c>
      <c r="M24" s="2"/>
      <c r="N24" s="2"/>
    </row>
    <row r="25" spans="1:14" x14ac:dyDescent="0.25">
      <c r="A25" s="3">
        <v>536</v>
      </c>
      <c r="B25" s="2" t="s">
        <v>37</v>
      </c>
      <c r="C25" s="8">
        <v>15384130</v>
      </c>
      <c r="D25" s="8">
        <v>3640896</v>
      </c>
      <c r="E25" s="8">
        <v>2817876</v>
      </c>
      <c r="F25" s="8">
        <v>4163858</v>
      </c>
      <c r="G25" s="8">
        <v>0</v>
      </c>
      <c r="H25" s="8">
        <v>2122224</v>
      </c>
      <c r="I25" s="8">
        <v>7399157</v>
      </c>
      <c r="J25" s="8">
        <v>12041609</v>
      </c>
      <c r="K25" s="8">
        <v>11196763</v>
      </c>
      <c r="L25" s="9">
        <f t="shared" si="0"/>
        <v>58766513</v>
      </c>
      <c r="M25" s="2"/>
      <c r="N25" s="2"/>
    </row>
    <row r="26" spans="1:14" x14ac:dyDescent="0.25">
      <c r="A26" s="3">
        <v>526</v>
      </c>
      <c r="B26" s="2" t="s">
        <v>38</v>
      </c>
      <c r="C26" s="8">
        <v>19615232</v>
      </c>
      <c r="D26" s="8">
        <v>4304531</v>
      </c>
      <c r="E26" s="8">
        <v>19495316</v>
      </c>
      <c r="F26" s="8">
        <v>4622799</v>
      </c>
      <c r="G26" s="8">
        <v>0</v>
      </c>
      <c r="H26" s="8">
        <v>4842115</v>
      </c>
      <c r="I26" s="8">
        <v>5715348</v>
      </c>
      <c r="J26" s="8">
        <v>10519048</v>
      </c>
      <c r="K26" s="8">
        <v>802561</v>
      </c>
      <c r="L26" s="9">
        <f t="shared" si="0"/>
        <v>69916950</v>
      </c>
      <c r="M26" s="2"/>
      <c r="N26" s="2"/>
    </row>
    <row r="27" spans="1:14" x14ac:dyDescent="0.25">
      <c r="A27" s="3">
        <v>530</v>
      </c>
      <c r="B27" s="2" t="s">
        <v>39</v>
      </c>
      <c r="C27" s="8">
        <v>13052967</v>
      </c>
      <c r="D27" s="8">
        <v>2486364</v>
      </c>
      <c r="E27" s="8">
        <v>3663291</v>
      </c>
      <c r="F27" s="8">
        <v>3126110</v>
      </c>
      <c r="G27" s="8">
        <v>0</v>
      </c>
      <c r="H27" s="8">
        <v>1154272</v>
      </c>
      <c r="I27" s="8">
        <v>4327033</v>
      </c>
      <c r="J27" s="8">
        <v>7849410</v>
      </c>
      <c r="K27" s="8">
        <v>11554974</v>
      </c>
      <c r="L27" s="9">
        <f t="shared" si="0"/>
        <v>47214421</v>
      </c>
      <c r="M27" s="2"/>
      <c r="N27" s="2"/>
    </row>
    <row r="28" spans="1:14" x14ac:dyDescent="0.25">
      <c r="A28" s="3">
        <v>528</v>
      </c>
      <c r="B28" s="2" t="s">
        <v>40</v>
      </c>
      <c r="C28" s="8">
        <v>17621899</v>
      </c>
      <c r="D28" s="8">
        <v>2517191</v>
      </c>
      <c r="E28" s="8">
        <v>4356880</v>
      </c>
      <c r="F28" s="8">
        <v>1473915</v>
      </c>
      <c r="G28" s="8">
        <v>0</v>
      </c>
      <c r="H28" s="8">
        <v>5356255</v>
      </c>
      <c r="I28" s="8">
        <v>5088991</v>
      </c>
      <c r="J28" s="8">
        <v>14900178</v>
      </c>
      <c r="K28" s="8">
        <v>6441592</v>
      </c>
      <c r="L28" s="9">
        <f t="shared" si="0"/>
        <v>57756901</v>
      </c>
      <c r="M28" s="2"/>
      <c r="N28" s="2"/>
    </row>
    <row r="29" spans="1:14" x14ac:dyDescent="0.25">
      <c r="A29" s="3">
        <v>524</v>
      </c>
      <c r="B29" s="2" t="s">
        <v>41</v>
      </c>
      <c r="C29" s="8">
        <v>34837002</v>
      </c>
      <c r="D29" s="8">
        <v>6591695</v>
      </c>
      <c r="E29" s="8">
        <v>9968628</v>
      </c>
      <c r="F29" s="8">
        <v>792280</v>
      </c>
      <c r="G29" s="8">
        <v>0</v>
      </c>
      <c r="H29" s="8">
        <v>11361577</v>
      </c>
      <c r="I29" s="8">
        <v>12004183</v>
      </c>
      <c r="J29" s="8">
        <v>19120852</v>
      </c>
      <c r="K29" s="8">
        <v>28779960</v>
      </c>
      <c r="L29" s="9">
        <f t="shared" si="0"/>
        <v>123456177</v>
      </c>
      <c r="M29" s="2"/>
      <c r="N29" s="2"/>
    </row>
    <row r="30" spans="1:14" x14ac:dyDescent="0.25">
      <c r="A30" s="3">
        <v>527</v>
      </c>
      <c r="B30" s="2" t="s">
        <v>42</v>
      </c>
      <c r="C30" s="8">
        <v>13639392</v>
      </c>
      <c r="D30" s="8">
        <v>2409107</v>
      </c>
      <c r="E30" s="8">
        <v>2552583</v>
      </c>
      <c r="F30" s="8">
        <v>539484</v>
      </c>
      <c r="G30" s="8">
        <v>0</v>
      </c>
      <c r="H30" s="8">
        <v>2440249</v>
      </c>
      <c r="I30" s="8">
        <v>3890241</v>
      </c>
      <c r="J30" s="8">
        <v>6981866</v>
      </c>
      <c r="K30" s="8">
        <v>10115731</v>
      </c>
      <c r="L30" s="9">
        <f t="shared" si="0"/>
        <v>42568653</v>
      </c>
      <c r="M30" s="2"/>
      <c r="N30" s="2"/>
    </row>
    <row r="31" spans="1:14" x14ac:dyDescent="0.25">
      <c r="A31" s="3">
        <v>535</v>
      </c>
      <c r="B31" s="2" t="s">
        <v>43</v>
      </c>
      <c r="C31" s="8">
        <v>38436995</v>
      </c>
      <c r="D31" s="8">
        <v>8950414</v>
      </c>
      <c r="E31" s="8">
        <v>6568509</v>
      </c>
      <c r="F31" s="8">
        <v>690352</v>
      </c>
      <c r="G31" s="8">
        <v>0</v>
      </c>
      <c r="H31" s="8">
        <v>12929376</v>
      </c>
      <c r="I31" s="8">
        <v>7926307</v>
      </c>
      <c r="J31" s="8">
        <v>7036535</v>
      </c>
      <c r="K31" s="8">
        <v>9461425</v>
      </c>
      <c r="L31" s="9">
        <f t="shared" si="0"/>
        <v>91999913</v>
      </c>
      <c r="M31" s="2"/>
      <c r="N31" s="2"/>
    </row>
    <row r="32" spans="1:14" x14ac:dyDescent="0.25">
      <c r="A32" s="3">
        <v>505</v>
      </c>
      <c r="B32" s="2" t="s">
        <v>44</v>
      </c>
      <c r="C32" s="8">
        <v>28945536</v>
      </c>
      <c r="D32" s="8">
        <v>7958054</v>
      </c>
      <c r="E32" s="8">
        <v>5582952</v>
      </c>
      <c r="F32" s="8">
        <v>2677593</v>
      </c>
      <c r="G32" s="8">
        <v>0</v>
      </c>
      <c r="H32" s="8">
        <v>5029454</v>
      </c>
      <c r="I32" s="8">
        <v>7091839</v>
      </c>
      <c r="J32" s="8">
        <v>12926945</v>
      </c>
      <c r="K32" s="8">
        <v>19396654</v>
      </c>
      <c r="L32" s="9">
        <f t="shared" si="0"/>
        <v>89609027</v>
      </c>
      <c r="M32" s="2"/>
      <c r="N32" s="2"/>
    </row>
    <row r="33" spans="1:14" x14ac:dyDescent="0.25">
      <c r="A33" s="3">
        <v>515</v>
      </c>
      <c r="B33" s="2" t="s">
        <v>45</v>
      </c>
      <c r="C33" s="8">
        <v>17256679</v>
      </c>
      <c r="D33" s="8">
        <v>1523880</v>
      </c>
      <c r="E33" s="8">
        <v>4032352</v>
      </c>
      <c r="F33" s="8">
        <v>1509351</v>
      </c>
      <c r="G33" s="8">
        <v>0</v>
      </c>
      <c r="H33" s="8">
        <v>1487685</v>
      </c>
      <c r="I33" s="8">
        <v>3498752</v>
      </c>
      <c r="J33" s="8">
        <v>12784063</v>
      </c>
      <c r="K33" s="8">
        <v>11251845</v>
      </c>
      <c r="L33" s="9">
        <f t="shared" si="0"/>
        <v>53344607</v>
      </c>
      <c r="M33" s="2"/>
      <c r="N33" s="2"/>
    </row>
    <row r="34" spans="1:14" x14ac:dyDescent="0.25">
      <c r="A34" s="3">
        <v>521</v>
      </c>
      <c r="B34" s="2" t="s">
        <v>46</v>
      </c>
      <c r="C34" s="8">
        <v>7930893</v>
      </c>
      <c r="D34" s="8">
        <v>1516273</v>
      </c>
      <c r="E34" s="8">
        <v>1906715</v>
      </c>
      <c r="F34" s="8">
        <v>1848545</v>
      </c>
      <c r="G34" s="8">
        <v>0</v>
      </c>
      <c r="H34" s="8">
        <v>3479838</v>
      </c>
      <c r="I34" s="8">
        <v>2881255</v>
      </c>
      <c r="J34" s="8">
        <v>4888518</v>
      </c>
      <c r="K34" s="8">
        <v>8791929</v>
      </c>
      <c r="L34" s="9">
        <f t="shared" si="0"/>
        <v>33243966</v>
      </c>
      <c r="M34" s="2"/>
      <c r="N34" s="2"/>
    </row>
    <row r="35" spans="1:14" x14ac:dyDescent="0.25">
      <c r="A35" s="3">
        <v>537</v>
      </c>
      <c r="B35" s="2" t="s">
        <v>47</v>
      </c>
      <c r="C35" s="8">
        <v>9784952</v>
      </c>
      <c r="D35" s="8">
        <v>1024690</v>
      </c>
      <c r="E35" s="8">
        <v>2136642</v>
      </c>
      <c r="F35" s="8">
        <v>1035457</v>
      </c>
      <c r="G35" s="8">
        <v>0</v>
      </c>
      <c r="H35" s="8">
        <v>459341</v>
      </c>
      <c r="I35" s="8">
        <v>2018314</v>
      </c>
      <c r="J35" s="8">
        <v>5326685</v>
      </c>
      <c r="K35" s="8">
        <v>8422062</v>
      </c>
      <c r="L35" s="9">
        <f t="shared" si="0"/>
        <v>30208143</v>
      </c>
      <c r="M35" s="2"/>
      <c r="N35" s="2"/>
    </row>
    <row r="36" spans="1:14" x14ac:dyDescent="0.25">
      <c r="A36" s="3">
        <v>511</v>
      </c>
      <c r="B36" s="2" t="s">
        <v>48</v>
      </c>
      <c r="C36" s="8">
        <v>20715636</v>
      </c>
      <c r="D36" s="8">
        <v>3956011</v>
      </c>
      <c r="E36" s="8">
        <v>3670266</v>
      </c>
      <c r="F36" s="8">
        <v>6880154</v>
      </c>
      <c r="G36" s="8">
        <v>0</v>
      </c>
      <c r="H36" s="8">
        <v>1068467</v>
      </c>
      <c r="I36" s="8">
        <v>6076067</v>
      </c>
      <c r="J36" s="8">
        <v>9633569</v>
      </c>
      <c r="K36" s="8">
        <v>13409589</v>
      </c>
      <c r="L36" s="9">
        <f t="shared" si="0"/>
        <v>65409759</v>
      </c>
      <c r="M36" s="2"/>
      <c r="N36" s="2"/>
    </row>
    <row r="37" spans="1:14" x14ac:dyDescent="0.25">
      <c r="A37" s="3">
        <v>518</v>
      </c>
      <c r="B37" s="2" t="s">
        <v>49</v>
      </c>
      <c r="C37" s="8">
        <v>7162361</v>
      </c>
      <c r="D37" s="8">
        <v>455527</v>
      </c>
      <c r="E37" s="8">
        <v>2667845</v>
      </c>
      <c r="F37" s="8">
        <v>266480</v>
      </c>
      <c r="G37" s="8">
        <v>0</v>
      </c>
      <c r="H37" s="8">
        <v>697876</v>
      </c>
      <c r="I37" s="8">
        <v>1608022</v>
      </c>
      <c r="J37" s="8">
        <v>5019556</v>
      </c>
      <c r="K37" s="8">
        <v>5420508</v>
      </c>
      <c r="L37" s="9">
        <f t="shared" si="0"/>
        <v>23298175</v>
      </c>
      <c r="M37" s="2"/>
      <c r="N37" s="2"/>
    </row>
    <row r="38" spans="1:14" x14ac:dyDescent="0.25">
      <c r="A38" s="3">
        <v>506</v>
      </c>
      <c r="B38" s="2" t="s">
        <v>50</v>
      </c>
      <c r="C38" s="8">
        <v>4956636</v>
      </c>
      <c r="D38" s="8">
        <v>1286219</v>
      </c>
      <c r="E38" s="8">
        <v>1548868</v>
      </c>
      <c r="F38" s="8">
        <v>520234</v>
      </c>
      <c r="G38" s="8">
        <v>0</v>
      </c>
      <c r="H38" s="8">
        <v>2213399</v>
      </c>
      <c r="I38" s="8">
        <v>1588862</v>
      </c>
      <c r="J38" s="8">
        <v>2827127</v>
      </c>
      <c r="K38" s="8">
        <v>5940736</v>
      </c>
      <c r="L38" s="9">
        <f t="shared" si="0"/>
        <v>20882081</v>
      </c>
      <c r="M38" s="2"/>
      <c r="N38" s="2"/>
    </row>
    <row r="39" spans="1:14" x14ac:dyDescent="0.25">
      <c r="A39" s="3">
        <v>531</v>
      </c>
      <c r="B39" s="2" t="s">
        <v>51</v>
      </c>
      <c r="C39" s="8">
        <v>5513266</v>
      </c>
      <c r="D39" s="8">
        <v>293497</v>
      </c>
      <c r="E39" s="8">
        <v>1627702</v>
      </c>
      <c r="F39" s="8">
        <v>549567</v>
      </c>
      <c r="G39" s="8">
        <v>0</v>
      </c>
      <c r="H39" s="8">
        <v>1200057</v>
      </c>
      <c r="I39" s="8">
        <v>1285429</v>
      </c>
      <c r="J39" s="8">
        <v>2510757</v>
      </c>
      <c r="K39" s="8">
        <v>5650866</v>
      </c>
      <c r="L39" s="9">
        <f t="shared" si="0"/>
        <v>18631141</v>
      </c>
      <c r="M39" s="2"/>
      <c r="N39" s="2"/>
    </row>
    <row r="40" spans="1:14" x14ac:dyDescent="0.25">
      <c r="A40" s="3">
        <v>510</v>
      </c>
      <c r="B40" s="2" t="s">
        <v>52</v>
      </c>
      <c r="C40" s="8">
        <v>15002030</v>
      </c>
      <c r="D40" s="8">
        <v>1284867</v>
      </c>
      <c r="E40" s="8">
        <v>15791717</v>
      </c>
      <c r="F40" s="8">
        <v>3099689</v>
      </c>
      <c r="G40" s="8">
        <v>0</v>
      </c>
      <c r="H40" s="8">
        <v>3501375</v>
      </c>
      <c r="I40" s="8">
        <v>5415433</v>
      </c>
      <c r="J40" s="8">
        <v>7292661</v>
      </c>
      <c r="K40" s="8">
        <v>1696541</v>
      </c>
      <c r="L40" s="9">
        <f t="shared" si="0"/>
        <v>53084313</v>
      </c>
      <c r="M40" s="2"/>
      <c r="N40" s="2"/>
    </row>
    <row r="41" spans="1:14" x14ac:dyDescent="0.25">
      <c r="A41" s="3">
        <v>533</v>
      </c>
      <c r="B41" s="2" t="s">
        <v>53</v>
      </c>
      <c r="C41" s="8">
        <v>4604932</v>
      </c>
      <c r="D41" s="8">
        <v>471110</v>
      </c>
      <c r="E41" s="8">
        <v>917226</v>
      </c>
      <c r="F41" s="8">
        <v>293026</v>
      </c>
      <c r="G41" s="8">
        <v>0</v>
      </c>
      <c r="H41" s="8">
        <v>1751370</v>
      </c>
      <c r="I41" s="8">
        <v>1497126</v>
      </c>
      <c r="J41" s="8">
        <v>3789498</v>
      </c>
      <c r="K41" s="8">
        <v>4570281</v>
      </c>
      <c r="L41" s="9">
        <f t="shared" si="0"/>
        <v>17894569</v>
      </c>
      <c r="M41" s="2"/>
      <c r="N41" s="2"/>
    </row>
    <row r="42" spans="1:14" x14ac:dyDescent="0.25">
      <c r="A42" s="3">
        <v>522</v>
      </c>
      <c r="B42" s="2" t="s">
        <v>54</v>
      </c>
      <c r="C42" s="8">
        <v>31263985</v>
      </c>
      <c r="D42" s="8">
        <v>1892193</v>
      </c>
      <c r="E42" s="8">
        <v>7476630</v>
      </c>
      <c r="F42" s="8">
        <v>5787180</v>
      </c>
      <c r="G42" s="8">
        <v>0</v>
      </c>
      <c r="H42" s="8">
        <v>1583735</v>
      </c>
      <c r="I42" s="8">
        <v>8719766</v>
      </c>
      <c r="J42" s="8">
        <v>20467732</v>
      </c>
      <c r="K42" s="8">
        <v>19009957</v>
      </c>
      <c r="L42" s="9">
        <f t="shared" si="0"/>
        <v>96201178</v>
      </c>
      <c r="M42" s="2"/>
      <c r="N42" s="2"/>
    </row>
    <row r="43" spans="1:14" x14ac:dyDescent="0.25">
      <c r="A43" s="3">
        <v>534</v>
      </c>
      <c r="B43" s="2" t="s">
        <v>55</v>
      </c>
      <c r="C43" s="8">
        <v>3719685</v>
      </c>
      <c r="D43" s="8">
        <v>695718</v>
      </c>
      <c r="E43" s="8">
        <v>1161193</v>
      </c>
      <c r="F43" s="8">
        <v>540645</v>
      </c>
      <c r="G43" s="8">
        <v>0</v>
      </c>
      <c r="H43" s="8">
        <v>2782808</v>
      </c>
      <c r="I43" s="8">
        <v>979429</v>
      </c>
      <c r="J43" s="8">
        <v>3021868</v>
      </c>
      <c r="K43" s="8">
        <v>3219508</v>
      </c>
      <c r="L43" s="9">
        <f t="shared" si="0"/>
        <v>16120854</v>
      </c>
      <c r="M43" s="2"/>
      <c r="N43" s="2"/>
    </row>
    <row r="44" spans="1:14" x14ac:dyDescent="0.25">
      <c r="A44" s="3">
        <v>504</v>
      </c>
      <c r="B44" s="2" t="s">
        <v>56</v>
      </c>
      <c r="C44" s="8">
        <v>21417898.93</v>
      </c>
      <c r="D44" s="8">
        <v>5181891.62</v>
      </c>
      <c r="E44" s="8">
        <v>5851327.6299999999</v>
      </c>
      <c r="F44" s="8">
        <v>2196082.5499999998</v>
      </c>
      <c r="G44" s="8">
        <v>5000</v>
      </c>
      <c r="H44" s="8">
        <v>2133007.38</v>
      </c>
      <c r="I44" s="8">
        <v>11194062.289999999</v>
      </c>
      <c r="J44" s="8">
        <v>15681987.639999999</v>
      </c>
      <c r="K44" s="8">
        <v>18016257.32</v>
      </c>
      <c r="L44" s="9">
        <f t="shared" si="0"/>
        <v>81677515.359999999</v>
      </c>
      <c r="M44" s="2"/>
      <c r="N44" s="2"/>
    </row>
    <row r="45" spans="1:14" x14ac:dyDescent="0.25">
      <c r="A45" s="3">
        <v>516</v>
      </c>
      <c r="B45" s="2" t="s">
        <v>57</v>
      </c>
      <c r="C45" s="8">
        <v>22836384</v>
      </c>
      <c r="D45" s="8">
        <v>2772182</v>
      </c>
      <c r="E45" s="8">
        <v>10203024</v>
      </c>
      <c r="F45" s="8">
        <v>2869841</v>
      </c>
      <c r="G45" s="8">
        <v>0</v>
      </c>
      <c r="H45" s="8">
        <v>5032631</v>
      </c>
      <c r="I45" s="8">
        <v>6068386</v>
      </c>
      <c r="J45" s="8">
        <v>14560582</v>
      </c>
      <c r="K45" s="8">
        <v>9464547</v>
      </c>
      <c r="L45" s="9">
        <f t="shared" si="0"/>
        <v>73807577</v>
      </c>
      <c r="M45" s="2"/>
      <c r="N45" s="2"/>
    </row>
    <row r="46" spans="1:14" s="13" customFormat="1" x14ac:dyDescent="0.25">
      <c r="A46" s="5">
        <v>539</v>
      </c>
      <c r="B46" s="6" t="s">
        <v>58</v>
      </c>
      <c r="C46" s="10">
        <v>6780990</v>
      </c>
      <c r="D46" s="10">
        <v>810654</v>
      </c>
      <c r="E46" s="10">
        <v>2073826</v>
      </c>
      <c r="F46" s="10">
        <v>875578</v>
      </c>
      <c r="G46" s="10">
        <v>0</v>
      </c>
      <c r="H46" s="10">
        <v>1451188</v>
      </c>
      <c r="I46" s="10">
        <v>1713723</v>
      </c>
      <c r="J46" s="10">
        <v>5730104</v>
      </c>
      <c r="K46" s="10">
        <v>4252280</v>
      </c>
      <c r="L46" s="11">
        <f t="shared" si="0"/>
        <v>23688343</v>
      </c>
      <c r="M46" s="6"/>
      <c r="N46" s="6"/>
    </row>
    <row r="47" spans="1:14" x14ac:dyDescent="0.25">
      <c r="A47" s="2"/>
      <c r="B47" s="2"/>
      <c r="C47" s="9"/>
      <c r="D47" s="9"/>
      <c r="E47" s="9"/>
      <c r="F47" s="9"/>
      <c r="G47" s="9"/>
      <c r="H47" s="9"/>
      <c r="I47" s="9"/>
      <c r="J47" s="9"/>
      <c r="K47" s="9"/>
      <c r="L47" s="9"/>
      <c r="M47" s="2"/>
      <c r="N47" s="2"/>
    </row>
    <row r="48" spans="1:14" x14ac:dyDescent="0.25">
      <c r="A48" s="2"/>
      <c r="B48" s="2" t="s">
        <v>59</v>
      </c>
      <c r="C48" s="9">
        <f t="shared" ref="C48:L48" si="1">SUM(C8:C46)</f>
        <v>888944855.92999995</v>
      </c>
      <c r="D48" s="9">
        <f t="shared" si="1"/>
        <v>143030349.62</v>
      </c>
      <c r="E48" s="9">
        <f t="shared" si="1"/>
        <v>236645044.63</v>
      </c>
      <c r="F48" s="9">
        <f t="shared" si="1"/>
        <v>82841416.549999997</v>
      </c>
      <c r="G48" s="9">
        <f t="shared" si="1"/>
        <v>104860</v>
      </c>
      <c r="H48" s="9">
        <f t="shared" si="1"/>
        <v>172076658.38</v>
      </c>
      <c r="I48" s="9">
        <f t="shared" si="1"/>
        <v>262702582.28999999</v>
      </c>
      <c r="J48" s="9">
        <f t="shared" si="1"/>
        <v>513639122.63999999</v>
      </c>
      <c r="K48" s="9">
        <f t="shared" si="1"/>
        <v>541798241.31999993</v>
      </c>
      <c r="L48" s="9">
        <f t="shared" si="1"/>
        <v>2841783131.3600001</v>
      </c>
      <c r="M48" s="2"/>
      <c r="N48" s="2"/>
    </row>
    <row r="49" spans="1:1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 t="s">
        <v>60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 t="s">
        <v>61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 t="s">
        <v>62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</sheetData>
  <phoneticPr fontId="0" type="noConversion"/>
  <printOptions horizontalCentered="1"/>
  <pageMargins left="0.5" right="0.5" top="0.5" bottom="0.5" header="0.25" footer="0.25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cp:lastPrinted>2016-08-26T14:47:35Z</cp:lastPrinted>
  <dcterms:created xsi:type="dcterms:W3CDTF">2007-06-07T13:17:44Z</dcterms:created>
  <dcterms:modified xsi:type="dcterms:W3CDTF">2016-08-26T14:48:30Z</dcterms:modified>
</cp:coreProperties>
</file>