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064" windowHeight="5556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J34" i="1" l="1"/>
  <c r="J9" i="1"/>
  <c r="J4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C49" i="1"/>
  <c r="D49" i="1"/>
  <c r="E49" i="1"/>
  <c r="F49" i="1"/>
  <c r="G49" i="1"/>
  <c r="H49" i="1"/>
  <c r="I49" i="1"/>
</calcChain>
</file>

<file path=xl/sharedStrings.xml><?xml version="1.0" encoding="utf-8"?>
<sst xmlns="http://schemas.openxmlformats.org/spreadsheetml/2006/main" count="72" uniqueCount="63">
  <si>
    <t>Illinois Community College Board</t>
  </si>
  <si>
    <t>Local</t>
  </si>
  <si>
    <t>Other</t>
  </si>
  <si>
    <t>Tuition</t>
  </si>
  <si>
    <t>Dist.</t>
  </si>
  <si>
    <t>Tax</t>
  </si>
  <si>
    <t>ICCB</t>
  </si>
  <si>
    <t>State</t>
  </si>
  <si>
    <t>Federal</t>
  </si>
  <si>
    <t>and</t>
  </si>
  <si>
    <t>Misc.</t>
  </si>
  <si>
    <t>No.</t>
  </si>
  <si>
    <t>District</t>
  </si>
  <si>
    <t>Revenue</t>
  </si>
  <si>
    <t>Grants</t>
  </si>
  <si>
    <t>Fees</t>
  </si>
  <si>
    <t>Total</t>
  </si>
  <si>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</si>
  <si>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</si>
  <si>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</si>
  <si>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</si>
  <si>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</si>
  <si>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</si>
  <si>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</si>
  <si>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</si>
  <si>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</si>
  <si>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</si>
  <si>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</si>
  <si>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</si>
  <si>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</si>
  <si>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</si>
  <si>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</si>
  <si>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</si>
  <si>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</si>
  <si>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</si>
  <si>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</si>
  <si>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</si>
  <si>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</si>
  <si>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</si>
  <si>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</si>
  <si>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</si>
  <si>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</si>
  <si>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</si>
  <si>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</si>
  <si>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</si>
  <si>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</si>
  <si>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</si>
  <si>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</si>
  <si>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</si>
  <si>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</si>
  <si>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</si>
  <si>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</si>
  <si>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</si>
  <si>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</si>
  <si>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</si>
  <si>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</si>
  <si>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 xml:space="preserve"> </t>
  </si>
  <si>
    <t>STATE TOTALS</t>
  </si>
  <si>
    <t>*Revenues received in the Education, Operation and Maintenance (including PBC), Restricted Purposes, Auxiliary Services, Liability/Protection/Settlement</t>
  </si>
  <si>
    <t xml:space="preserve"> and Audit Funds</t>
  </si>
  <si>
    <t>SOURCE OF DATA:  College Audits</t>
  </si>
  <si>
    <t>Table IV-14</t>
  </si>
  <si>
    <t>FISCAL YEAR 2015 TOTAL CURRENT FUNDS* REVENUE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</si>
</sst>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>
      <alignment vertical="top"/>
    </xf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1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8" fillId="0" borderId="0" applyFont="0" applyFill="0" applyBorder="0" applyAlignment="0" applyProtection="0"/>
  </cellStyleXfs>
  <cellXfs count="14">
    <xf numFmtId="0" fontId="0" fillId="0" borderId="0" xfId="0" applyAlignment="1"/>
    <xf numFmtId="0" fontId="6" fillId="3" borderId="0" xfId="0" applyFont="1" applyFill="1" applyAlignment="1">
      <alignment horizontal="centerContinuous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6" fillId="3" borderId="0" xfId="0" applyFont="1" applyFill="1" applyAlignment="1"/>
    <xf numFmtId="5" fontId="6" fillId="3" borderId="0" xfId="0" applyNumberFormat="1" applyFont="1" applyFill="1" applyAlignment="1"/>
    <xf numFmtId="164" fontId="6" fillId="3" borderId="0" xfId="0" applyNumberFormat="1" applyFont="1" applyFill="1" applyAlignment="1"/>
    <xf numFmtId="0" fontId="7" fillId="3" borderId="0" xfId="0" applyFont="1" applyFill="1" applyAlignment="1"/>
    <xf numFmtId="5" fontId="7" fillId="3" borderId="0" xfId="0" applyNumberFormat="1" applyFont="1" applyFill="1" applyAlignment="1"/>
    <xf numFmtId="164" fontId="7" fillId="3" borderId="0" xfId="0" applyNumberFormat="1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</cellXfs>
  <cellStyles count="14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PSChar" xfId="7"/>
    <cellStyle name="PSDate" xfId="8"/>
    <cellStyle name="PSDec" xfId="9"/>
    <cellStyle name="PSHeading" xfId="10"/>
    <cellStyle name="PSInt" xfId="11"/>
    <cellStyle name="PSSpacer" xfId="12"/>
    <cellStyle name="Total" xfId="1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workbookViewId="0">
      <selection activeCell="M19" sqref="M19"/>
    </sheetView>
  </sheetViews>
  <sheetFormatPr defaultColWidth="9.109375" defaultRowHeight="13.2" x14ac:dyDescent="0.25"/>
  <cols>
    <col min="1" max="1" width="5.88671875" style="12" customWidth="1"/>
    <col min="2" max="2" width="14.6640625" style="12" customWidth="1"/>
    <col min="3" max="3" width="12.5546875" style="12" bestFit="1" customWidth="1"/>
    <col min="4" max="4" width="10.88671875" style="12" bestFit="1" customWidth="1"/>
    <col min="5" max="6" width="11.88671875" style="12" bestFit="1" customWidth="1"/>
    <col min="7" max="8" width="12.5546875" style="12" bestFit="1" customWidth="1"/>
    <col min="9" max="9" width="11.88671875" style="12" bestFit="1" customWidth="1"/>
    <col min="10" max="10" width="13.44140625" style="12" bestFit="1" customWidth="1"/>
    <col min="11" max="16384" width="9.109375" style="12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61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62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 t="s">
        <v>1</v>
      </c>
      <c r="D5" s="2" t="s">
        <v>2</v>
      </c>
      <c r="E5" s="2"/>
      <c r="F5" s="2" t="s">
        <v>2</v>
      </c>
      <c r="G5" s="2"/>
      <c r="H5" s="2" t="s">
        <v>3</v>
      </c>
      <c r="I5" s="2" t="s">
        <v>2</v>
      </c>
      <c r="J5" s="2"/>
    </row>
    <row r="6" spans="1:10" x14ac:dyDescent="0.25">
      <c r="A6" s="3" t="s">
        <v>4</v>
      </c>
      <c r="B6" s="2"/>
      <c r="C6" s="2" t="s">
        <v>5</v>
      </c>
      <c r="D6" s="2" t="s">
        <v>1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/>
    </row>
    <row r="7" spans="1:10" x14ac:dyDescent="0.25">
      <c r="A7" s="4" t="s">
        <v>11</v>
      </c>
      <c r="B7" s="4" t="s">
        <v>12</v>
      </c>
      <c r="C7" s="5" t="s">
        <v>13</v>
      </c>
      <c r="D7" s="5" t="s">
        <v>13</v>
      </c>
      <c r="E7" s="5" t="s">
        <v>14</v>
      </c>
      <c r="F7" s="5" t="s">
        <v>13</v>
      </c>
      <c r="G7" s="5" t="s">
        <v>13</v>
      </c>
      <c r="H7" s="5" t="s">
        <v>15</v>
      </c>
      <c r="I7" s="5" t="s">
        <v>13</v>
      </c>
      <c r="J7" s="5" t="s">
        <v>16</v>
      </c>
    </row>
    <row r="8" spans="1:10" x14ac:dyDescent="0.25">
      <c r="A8" s="3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3">
        <v>503</v>
      </c>
      <c r="B9" s="6" t="s">
        <v>17</v>
      </c>
      <c r="C9" s="7">
        <v>6004642</v>
      </c>
      <c r="D9" s="7">
        <v>528161</v>
      </c>
      <c r="E9" s="7">
        <v>9276747</v>
      </c>
      <c r="F9" s="7">
        <v>1179749</v>
      </c>
      <c r="G9" s="7">
        <v>7577733</v>
      </c>
      <c r="H9" s="7">
        <v>14124081</v>
      </c>
      <c r="I9" s="7">
        <v>4005468</v>
      </c>
      <c r="J9" s="8">
        <f t="shared" ref="J9:J47" si="0">SUM(C9:I9)</f>
        <v>42696581</v>
      </c>
    </row>
    <row r="10" spans="1:10" x14ac:dyDescent="0.25">
      <c r="A10" s="3">
        <v>508</v>
      </c>
      <c r="B10" s="6" t="s">
        <v>18</v>
      </c>
      <c r="C10" s="7">
        <v>119147697</v>
      </c>
      <c r="D10" s="7">
        <v>4968855</v>
      </c>
      <c r="E10" s="7">
        <v>60740615</v>
      </c>
      <c r="F10" s="7">
        <v>11725534</v>
      </c>
      <c r="G10" s="7">
        <v>109992620</v>
      </c>
      <c r="H10" s="7">
        <v>99573913</v>
      </c>
      <c r="I10" s="7">
        <v>10705772</v>
      </c>
      <c r="J10" s="8">
        <f t="shared" si="0"/>
        <v>416855006</v>
      </c>
    </row>
    <row r="11" spans="1:10" x14ac:dyDescent="0.25">
      <c r="A11" s="3">
        <v>507</v>
      </c>
      <c r="B11" s="6" t="s">
        <v>19</v>
      </c>
      <c r="C11" s="7">
        <v>4979085</v>
      </c>
      <c r="D11" s="7">
        <v>621776</v>
      </c>
      <c r="E11" s="7">
        <v>4279454</v>
      </c>
      <c r="F11" s="7">
        <v>670292</v>
      </c>
      <c r="G11" s="7">
        <v>5992094</v>
      </c>
      <c r="H11" s="7">
        <v>6735627</v>
      </c>
      <c r="I11" s="7">
        <v>1865787</v>
      </c>
      <c r="J11" s="8">
        <f t="shared" si="0"/>
        <v>25144115</v>
      </c>
    </row>
    <row r="12" spans="1:10" x14ac:dyDescent="0.25">
      <c r="A12" s="3">
        <v>502</v>
      </c>
      <c r="B12" s="6" t="s">
        <v>20</v>
      </c>
      <c r="C12" s="7">
        <v>82580585</v>
      </c>
      <c r="D12" s="7">
        <v>2218270</v>
      </c>
      <c r="E12" s="7">
        <v>14263317</v>
      </c>
      <c r="F12" s="7">
        <v>42239605</v>
      </c>
      <c r="G12" s="7">
        <v>29538746</v>
      </c>
      <c r="H12" s="7">
        <v>91193293</v>
      </c>
      <c r="I12" s="7">
        <v>6572009</v>
      </c>
      <c r="J12" s="8">
        <f t="shared" si="0"/>
        <v>268605825</v>
      </c>
    </row>
    <row r="13" spans="1:10" x14ac:dyDescent="0.25">
      <c r="A13" s="3">
        <v>509</v>
      </c>
      <c r="B13" s="6" t="s">
        <v>21</v>
      </c>
      <c r="C13" s="7">
        <v>45971765</v>
      </c>
      <c r="D13" s="7">
        <v>20193</v>
      </c>
      <c r="E13" s="7">
        <v>7348412</v>
      </c>
      <c r="F13" s="7">
        <v>0</v>
      </c>
      <c r="G13" s="7">
        <v>16762215</v>
      </c>
      <c r="H13" s="7">
        <v>23683324</v>
      </c>
      <c r="I13" s="7">
        <v>9440350</v>
      </c>
      <c r="J13" s="8">
        <f t="shared" si="0"/>
        <v>103226259</v>
      </c>
    </row>
    <row r="14" spans="1:10" x14ac:dyDescent="0.25">
      <c r="A14" s="3">
        <v>512</v>
      </c>
      <c r="B14" s="6" t="s">
        <v>22</v>
      </c>
      <c r="C14" s="7">
        <v>54669281</v>
      </c>
      <c r="D14" s="7">
        <v>1144380</v>
      </c>
      <c r="E14" s="7">
        <v>7761444</v>
      </c>
      <c r="F14" s="7">
        <v>2926963</v>
      </c>
      <c r="G14" s="7">
        <v>16274877</v>
      </c>
      <c r="H14" s="7">
        <v>49369318</v>
      </c>
      <c r="I14" s="7">
        <v>4047157</v>
      </c>
      <c r="J14" s="8">
        <f t="shared" si="0"/>
        <v>136193420</v>
      </c>
    </row>
    <row r="15" spans="1:10" x14ac:dyDescent="0.25">
      <c r="A15" s="3">
        <v>540</v>
      </c>
      <c r="B15" s="6" t="s">
        <v>23</v>
      </c>
      <c r="C15" s="7">
        <v>14322053</v>
      </c>
      <c r="D15" s="7">
        <v>0</v>
      </c>
      <c r="E15" s="7">
        <v>2712391</v>
      </c>
      <c r="F15" s="7">
        <v>721256</v>
      </c>
      <c r="G15" s="7">
        <v>6156585</v>
      </c>
      <c r="H15" s="7">
        <v>16925327</v>
      </c>
      <c r="I15" s="7">
        <v>3415233</v>
      </c>
      <c r="J15" s="8">
        <f t="shared" si="0"/>
        <v>44252845</v>
      </c>
    </row>
    <row r="16" spans="1:10" x14ac:dyDescent="0.25">
      <c r="A16" s="3">
        <v>519</v>
      </c>
      <c r="B16" s="6" t="s">
        <v>24</v>
      </c>
      <c r="C16" s="7">
        <v>7297375</v>
      </c>
      <c r="D16" s="7">
        <v>0</v>
      </c>
      <c r="E16" s="7">
        <v>2095136</v>
      </c>
      <c r="F16" s="7">
        <v>104579</v>
      </c>
      <c r="G16" s="7">
        <v>5324884</v>
      </c>
      <c r="H16" s="7">
        <v>5533160</v>
      </c>
      <c r="I16" s="7">
        <v>3000882</v>
      </c>
      <c r="J16" s="8">
        <f t="shared" si="0"/>
        <v>23356016</v>
      </c>
    </row>
    <row r="17" spans="1:10" x14ac:dyDescent="0.25">
      <c r="A17" s="3">
        <v>514</v>
      </c>
      <c r="B17" s="6" t="s">
        <v>25</v>
      </c>
      <c r="C17" s="7">
        <v>20941733</v>
      </c>
      <c r="D17" s="7">
        <v>0</v>
      </c>
      <c r="E17" s="7">
        <v>7002102</v>
      </c>
      <c r="F17" s="7">
        <v>17407512</v>
      </c>
      <c r="G17" s="7">
        <v>12742649</v>
      </c>
      <c r="H17" s="7">
        <v>22812546</v>
      </c>
      <c r="I17" s="7">
        <v>9221036</v>
      </c>
      <c r="J17" s="8">
        <f t="shared" si="0"/>
        <v>90127578</v>
      </c>
    </row>
    <row r="18" spans="1:10" x14ac:dyDescent="0.25">
      <c r="A18" s="3">
        <v>529</v>
      </c>
      <c r="B18" s="6" t="s">
        <v>26</v>
      </c>
      <c r="C18" s="7">
        <v>4794380</v>
      </c>
      <c r="D18" s="7">
        <v>0</v>
      </c>
      <c r="E18" s="7">
        <v>13301936</v>
      </c>
      <c r="F18" s="7">
        <v>170630</v>
      </c>
      <c r="G18" s="7">
        <v>7922393</v>
      </c>
      <c r="H18" s="7">
        <v>13011859</v>
      </c>
      <c r="I18" s="7">
        <v>3939412</v>
      </c>
      <c r="J18" s="8">
        <f t="shared" si="0"/>
        <v>43140610</v>
      </c>
    </row>
    <row r="19" spans="1:10" x14ac:dyDescent="0.25">
      <c r="A19" s="3">
        <v>513</v>
      </c>
      <c r="B19" s="6" t="s">
        <v>27</v>
      </c>
      <c r="C19" s="7">
        <v>8235953</v>
      </c>
      <c r="D19" s="7">
        <v>1762970</v>
      </c>
      <c r="E19" s="7">
        <v>2708459</v>
      </c>
      <c r="F19" s="7">
        <v>128860</v>
      </c>
      <c r="G19" s="7">
        <v>5932492</v>
      </c>
      <c r="H19" s="7">
        <v>8338562</v>
      </c>
      <c r="I19" s="7">
        <v>3086844</v>
      </c>
      <c r="J19" s="8">
        <f t="shared" si="0"/>
        <v>30194140</v>
      </c>
    </row>
    <row r="20" spans="1:10" x14ac:dyDescent="0.25">
      <c r="A20" s="3">
        <v>525</v>
      </c>
      <c r="B20" s="6" t="s">
        <v>28</v>
      </c>
      <c r="C20" s="7">
        <v>47563190</v>
      </c>
      <c r="D20" s="7">
        <v>2105394</v>
      </c>
      <c r="E20" s="7">
        <v>9218351</v>
      </c>
      <c r="F20" s="7">
        <v>2110315</v>
      </c>
      <c r="G20" s="7">
        <v>16120653</v>
      </c>
      <c r="H20" s="7">
        <v>34057582</v>
      </c>
      <c r="I20" s="7">
        <v>21230300</v>
      </c>
      <c r="J20" s="8">
        <f t="shared" si="0"/>
        <v>132405785</v>
      </c>
    </row>
    <row r="21" spans="1:10" x14ac:dyDescent="0.25">
      <c r="A21" s="3">
        <v>520</v>
      </c>
      <c r="B21" s="6" t="s">
        <v>29</v>
      </c>
      <c r="C21" s="7">
        <v>7357224</v>
      </c>
      <c r="D21" s="7">
        <v>0</v>
      </c>
      <c r="E21" s="7">
        <v>7659423</v>
      </c>
      <c r="F21" s="7">
        <v>213244</v>
      </c>
      <c r="G21" s="7">
        <v>12661742</v>
      </c>
      <c r="H21" s="7">
        <v>10202583</v>
      </c>
      <c r="I21" s="7">
        <v>5237291</v>
      </c>
      <c r="J21" s="8">
        <f t="shared" si="0"/>
        <v>43331507</v>
      </c>
    </row>
    <row r="22" spans="1:10" x14ac:dyDescent="0.25">
      <c r="A22" s="3">
        <v>501</v>
      </c>
      <c r="B22" s="6" t="s">
        <v>30</v>
      </c>
      <c r="C22" s="7">
        <v>11695545</v>
      </c>
      <c r="D22" s="7">
        <v>1464594</v>
      </c>
      <c r="E22" s="7">
        <v>8018907</v>
      </c>
      <c r="F22" s="7">
        <v>2214502</v>
      </c>
      <c r="G22" s="7">
        <v>9290411</v>
      </c>
      <c r="H22" s="7">
        <v>16732219</v>
      </c>
      <c r="I22" s="7">
        <v>4736058</v>
      </c>
      <c r="J22" s="8">
        <f t="shared" si="0"/>
        <v>54152236</v>
      </c>
    </row>
    <row r="23" spans="1:10" x14ac:dyDescent="0.25">
      <c r="A23" s="3">
        <v>523</v>
      </c>
      <c r="B23" s="6" t="s">
        <v>31</v>
      </c>
      <c r="C23" s="7">
        <v>8277865</v>
      </c>
      <c r="D23" s="7">
        <v>279103</v>
      </c>
      <c r="E23" s="7">
        <v>6659593</v>
      </c>
      <c r="F23" s="7">
        <v>0</v>
      </c>
      <c r="G23" s="7">
        <v>12563880</v>
      </c>
      <c r="H23" s="7">
        <v>11430586</v>
      </c>
      <c r="I23" s="7">
        <v>6177266</v>
      </c>
      <c r="J23" s="8">
        <f t="shared" si="0"/>
        <v>45388293</v>
      </c>
    </row>
    <row r="24" spans="1:10" x14ac:dyDescent="0.25">
      <c r="A24" s="3">
        <v>532</v>
      </c>
      <c r="B24" s="6" t="s">
        <v>32</v>
      </c>
      <c r="C24" s="7">
        <v>64515440</v>
      </c>
      <c r="D24" s="7">
        <v>1004301</v>
      </c>
      <c r="E24" s="7">
        <v>10354646</v>
      </c>
      <c r="F24" s="7">
        <v>1176192</v>
      </c>
      <c r="G24" s="7">
        <v>16509843</v>
      </c>
      <c r="H24" s="7">
        <v>28699563</v>
      </c>
      <c r="I24" s="7">
        <v>13933272</v>
      </c>
      <c r="J24" s="8">
        <f t="shared" si="0"/>
        <v>136193257</v>
      </c>
    </row>
    <row r="25" spans="1:10" x14ac:dyDescent="0.25">
      <c r="A25" s="3">
        <v>517</v>
      </c>
      <c r="B25" s="6" t="s">
        <v>33</v>
      </c>
      <c r="C25" s="7">
        <v>8307690</v>
      </c>
      <c r="D25" s="7">
        <v>812247</v>
      </c>
      <c r="E25" s="7">
        <v>12069478</v>
      </c>
      <c r="F25" s="7">
        <v>17615560</v>
      </c>
      <c r="G25" s="7">
        <v>11272522</v>
      </c>
      <c r="H25" s="7">
        <v>13691444</v>
      </c>
      <c r="I25" s="7">
        <v>4921923</v>
      </c>
      <c r="J25" s="8">
        <f t="shared" si="0"/>
        <v>68690864</v>
      </c>
    </row>
    <row r="26" spans="1:10" x14ac:dyDescent="0.25">
      <c r="A26" s="3">
        <v>536</v>
      </c>
      <c r="B26" s="6" t="s">
        <v>34</v>
      </c>
      <c r="C26" s="7">
        <v>13863788</v>
      </c>
      <c r="D26" s="7">
        <v>33260</v>
      </c>
      <c r="E26" s="7">
        <v>6476826</v>
      </c>
      <c r="F26" s="7">
        <v>2039059</v>
      </c>
      <c r="G26" s="7">
        <v>16273905</v>
      </c>
      <c r="H26" s="7">
        <v>13141374</v>
      </c>
      <c r="I26" s="7">
        <v>24051434</v>
      </c>
      <c r="J26" s="8">
        <f t="shared" si="0"/>
        <v>75879646</v>
      </c>
    </row>
    <row r="27" spans="1:10" x14ac:dyDescent="0.25">
      <c r="A27" s="3">
        <v>526</v>
      </c>
      <c r="B27" s="6" t="s">
        <v>35</v>
      </c>
      <c r="C27" s="7">
        <v>25089781</v>
      </c>
      <c r="D27" s="7">
        <v>0</v>
      </c>
      <c r="E27" s="7">
        <v>4878200</v>
      </c>
      <c r="F27" s="7">
        <v>770464</v>
      </c>
      <c r="G27" s="7">
        <v>17457005</v>
      </c>
      <c r="H27" s="7">
        <v>17168269</v>
      </c>
      <c r="I27" s="7">
        <v>7735347</v>
      </c>
      <c r="J27" s="8">
        <f t="shared" si="0"/>
        <v>73099066</v>
      </c>
    </row>
    <row r="28" spans="1:10" x14ac:dyDescent="0.25">
      <c r="A28" s="3">
        <v>530</v>
      </c>
      <c r="B28" s="6" t="s">
        <v>36</v>
      </c>
      <c r="C28" s="7">
        <v>8570857</v>
      </c>
      <c r="D28" s="7">
        <v>25873</v>
      </c>
      <c r="E28" s="7">
        <v>12218103</v>
      </c>
      <c r="F28" s="7">
        <v>640952</v>
      </c>
      <c r="G28" s="7">
        <v>9942627</v>
      </c>
      <c r="H28" s="7">
        <v>13326442</v>
      </c>
      <c r="I28" s="7">
        <v>1983239</v>
      </c>
      <c r="J28" s="8">
        <f t="shared" si="0"/>
        <v>46708093</v>
      </c>
    </row>
    <row r="29" spans="1:10" x14ac:dyDescent="0.25">
      <c r="A29" s="3">
        <v>528</v>
      </c>
      <c r="B29" s="6" t="s">
        <v>37</v>
      </c>
      <c r="C29" s="7">
        <v>28264563</v>
      </c>
      <c r="D29" s="7">
        <v>1774</v>
      </c>
      <c r="E29" s="7">
        <v>4062975</v>
      </c>
      <c r="F29" s="7">
        <v>83069</v>
      </c>
      <c r="G29" s="7">
        <v>6860376</v>
      </c>
      <c r="H29" s="7">
        <v>14250327</v>
      </c>
      <c r="I29" s="7">
        <v>5170867</v>
      </c>
      <c r="J29" s="8">
        <f t="shared" si="0"/>
        <v>58693951</v>
      </c>
    </row>
    <row r="30" spans="1:10" x14ac:dyDescent="0.25">
      <c r="A30" s="3">
        <v>524</v>
      </c>
      <c r="B30" s="6" t="s">
        <v>38</v>
      </c>
      <c r="C30" s="7">
        <v>27937526</v>
      </c>
      <c r="D30" s="7">
        <v>16687</v>
      </c>
      <c r="E30" s="7">
        <v>11251935</v>
      </c>
      <c r="F30" s="7">
        <v>2683371</v>
      </c>
      <c r="G30" s="7">
        <v>22232483</v>
      </c>
      <c r="H30" s="7">
        <v>49643673</v>
      </c>
      <c r="I30" s="7">
        <v>10844747</v>
      </c>
      <c r="J30" s="8">
        <f t="shared" si="0"/>
        <v>124610422</v>
      </c>
    </row>
    <row r="31" spans="1:10" x14ac:dyDescent="0.25">
      <c r="A31" s="3">
        <v>527</v>
      </c>
      <c r="B31" s="6" t="s">
        <v>39</v>
      </c>
      <c r="C31" s="7">
        <v>8633642</v>
      </c>
      <c r="D31" s="7">
        <v>17500</v>
      </c>
      <c r="E31" s="7">
        <v>5837595</v>
      </c>
      <c r="F31" s="7">
        <v>7782228</v>
      </c>
      <c r="G31" s="7">
        <v>9462306</v>
      </c>
      <c r="H31" s="7">
        <v>9776529</v>
      </c>
      <c r="I31" s="7">
        <v>1898801</v>
      </c>
      <c r="J31" s="8">
        <f t="shared" si="0"/>
        <v>43408601</v>
      </c>
    </row>
    <row r="32" spans="1:10" x14ac:dyDescent="0.25">
      <c r="A32" s="3">
        <v>535</v>
      </c>
      <c r="B32" s="6" t="s">
        <v>40</v>
      </c>
      <c r="C32" s="7">
        <v>45732188</v>
      </c>
      <c r="D32" s="7">
        <v>865452</v>
      </c>
      <c r="E32" s="7">
        <v>6058511</v>
      </c>
      <c r="F32" s="7">
        <v>1534416</v>
      </c>
      <c r="G32" s="7">
        <v>9357232</v>
      </c>
      <c r="H32" s="7">
        <v>22042638</v>
      </c>
      <c r="I32" s="7">
        <v>11502552</v>
      </c>
      <c r="J32" s="8">
        <f t="shared" si="0"/>
        <v>97092989</v>
      </c>
    </row>
    <row r="33" spans="1:10" x14ac:dyDescent="0.25">
      <c r="A33" s="3">
        <v>505</v>
      </c>
      <c r="B33" s="6" t="s">
        <v>41</v>
      </c>
      <c r="C33" s="7">
        <v>20485313</v>
      </c>
      <c r="D33" s="7">
        <v>2665886</v>
      </c>
      <c r="E33" s="7">
        <v>5615725</v>
      </c>
      <c r="F33" s="7">
        <v>3038160</v>
      </c>
      <c r="G33" s="7">
        <v>21021864</v>
      </c>
      <c r="H33" s="7">
        <v>29229460</v>
      </c>
      <c r="I33" s="7">
        <v>5872111</v>
      </c>
      <c r="J33" s="8">
        <f t="shared" si="0"/>
        <v>87928519</v>
      </c>
    </row>
    <row r="34" spans="1:10" x14ac:dyDescent="0.25">
      <c r="A34" s="3">
        <v>515</v>
      </c>
      <c r="B34" s="6" t="s">
        <v>42</v>
      </c>
      <c r="C34" s="7">
        <v>12379386</v>
      </c>
      <c r="D34" s="7">
        <v>516028</v>
      </c>
      <c r="E34" s="7">
        <v>3893085</v>
      </c>
      <c r="F34" s="7">
        <v>1544423</v>
      </c>
      <c r="G34" s="7">
        <v>11890142</v>
      </c>
      <c r="H34" s="7">
        <v>15054862</v>
      </c>
      <c r="I34" s="7">
        <v>9660177</v>
      </c>
      <c r="J34" s="8">
        <f t="shared" si="0"/>
        <v>54938103</v>
      </c>
    </row>
    <row r="35" spans="1:10" x14ac:dyDescent="0.25">
      <c r="A35" s="3">
        <v>521</v>
      </c>
      <c r="B35" s="6" t="s">
        <v>43</v>
      </c>
      <c r="C35" s="7">
        <v>2912012</v>
      </c>
      <c r="D35" s="7">
        <v>456858</v>
      </c>
      <c r="E35" s="7">
        <v>8862864</v>
      </c>
      <c r="F35" s="7">
        <v>590841</v>
      </c>
      <c r="G35" s="7">
        <v>7366844</v>
      </c>
      <c r="H35" s="7">
        <v>8651476</v>
      </c>
      <c r="I35" s="7">
        <v>4446148</v>
      </c>
      <c r="J35" s="8">
        <f t="shared" si="0"/>
        <v>33287043</v>
      </c>
    </row>
    <row r="36" spans="1:10" x14ac:dyDescent="0.25">
      <c r="A36" s="3">
        <v>537</v>
      </c>
      <c r="B36" s="6" t="s">
        <v>44</v>
      </c>
      <c r="C36" s="7">
        <v>8812165</v>
      </c>
      <c r="D36" s="7">
        <v>0</v>
      </c>
      <c r="E36" s="7">
        <v>2347773</v>
      </c>
      <c r="F36" s="7">
        <v>1513731</v>
      </c>
      <c r="G36" s="7">
        <v>7504063</v>
      </c>
      <c r="H36" s="7">
        <v>6576053</v>
      </c>
      <c r="I36" s="7">
        <v>3195619</v>
      </c>
      <c r="J36" s="8">
        <f t="shared" si="0"/>
        <v>29949404</v>
      </c>
    </row>
    <row r="37" spans="1:10" x14ac:dyDescent="0.25">
      <c r="A37" s="3">
        <v>511</v>
      </c>
      <c r="B37" s="6" t="s">
        <v>45</v>
      </c>
      <c r="C37" s="7">
        <v>19555222</v>
      </c>
      <c r="D37" s="7">
        <v>586977</v>
      </c>
      <c r="E37" s="7">
        <v>7649377</v>
      </c>
      <c r="F37" s="7">
        <v>1302402</v>
      </c>
      <c r="G37" s="7">
        <v>15308527</v>
      </c>
      <c r="H37" s="7">
        <v>18014491</v>
      </c>
      <c r="I37" s="7">
        <v>3298362</v>
      </c>
      <c r="J37" s="8">
        <f t="shared" si="0"/>
        <v>65715358</v>
      </c>
    </row>
    <row r="38" spans="1:10" x14ac:dyDescent="0.25">
      <c r="A38" s="3">
        <v>518</v>
      </c>
      <c r="B38" s="6" t="s">
        <v>46</v>
      </c>
      <c r="C38" s="7">
        <v>6628867</v>
      </c>
      <c r="D38" s="7">
        <v>8183</v>
      </c>
      <c r="E38" s="7">
        <v>2389731</v>
      </c>
      <c r="F38" s="7">
        <v>771906</v>
      </c>
      <c r="G38" s="7">
        <v>5959358</v>
      </c>
      <c r="H38" s="7">
        <v>6551041</v>
      </c>
      <c r="I38" s="7">
        <v>756397</v>
      </c>
      <c r="J38" s="8">
        <f t="shared" si="0"/>
        <v>23065483</v>
      </c>
    </row>
    <row r="39" spans="1:10" x14ac:dyDescent="0.25">
      <c r="A39" s="3">
        <v>506</v>
      </c>
      <c r="B39" s="6" t="s">
        <v>47</v>
      </c>
      <c r="C39" s="7">
        <v>5111805</v>
      </c>
      <c r="D39" s="7">
        <v>0</v>
      </c>
      <c r="E39" s="7">
        <v>2683561</v>
      </c>
      <c r="F39" s="7">
        <v>48884</v>
      </c>
      <c r="G39" s="7">
        <v>5155633</v>
      </c>
      <c r="H39" s="7">
        <v>5186925</v>
      </c>
      <c r="I39" s="7">
        <v>2409108</v>
      </c>
      <c r="J39" s="8">
        <f t="shared" si="0"/>
        <v>20595916</v>
      </c>
    </row>
    <row r="40" spans="1:10" x14ac:dyDescent="0.25">
      <c r="A40" s="3">
        <v>531</v>
      </c>
      <c r="B40" s="6" t="s">
        <v>48</v>
      </c>
      <c r="C40" s="7">
        <v>3080599</v>
      </c>
      <c r="D40" s="7">
        <v>0</v>
      </c>
      <c r="E40" s="7">
        <v>5886491</v>
      </c>
      <c r="F40" s="7">
        <v>85274</v>
      </c>
      <c r="G40" s="7">
        <v>4284694</v>
      </c>
      <c r="H40" s="7">
        <v>4601126</v>
      </c>
      <c r="I40" s="7">
        <v>1265990</v>
      </c>
      <c r="J40" s="8">
        <f t="shared" si="0"/>
        <v>19204174</v>
      </c>
    </row>
    <row r="41" spans="1:10" x14ac:dyDescent="0.25">
      <c r="A41" s="3">
        <v>510</v>
      </c>
      <c r="B41" s="6" t="s">
        <v>49</v>
      </c>
      <c r="C41" s="7">
        <v>13653919</v>
      </c>
      <c r="D41" s="7">
        <v>893224</v>
      </c>
      <c r="E41" s="7">
        <v>6245790</v>
      </c>
      <c r="F41" s="7">
        <v>1066609</v>
      </c>
      <c r="G41" s="7">
        <v>14012498</v>
      </c>
      <c r="H41" s="7">
        <v>13153344</v>
      </c>
      <c r="I41" s="7">
        <v>3427414</v>
      </c>
      <c r="J41" s="8">
        <f t="shared" si="0"/>
        <v>52452798</v>
      </c>
    </row>
    <row r="42" spans="1:10" x14ac:dyDescent="0.25">
      <c r="A42" s="3">
        <v>533</v>
      </c>
      <c r="B42" s="6" t="s">
        <v>50</v>
      </c>
      <c r="C42" s="7">
        <v>2815216</v>
      </c>
      <c r="D42" s="7">
        <v>241012</v>
      </c>
      <c r="E42" s="7">
        <v>5057631</v>
      </c>
      <c r="F42" s="7">
        <v>296781</v>
      </c>
      <c r="G42" s="7">
        <v>3725858</v>
      </c>
      <c r="H42" s="7">
        <v>4382089</v>
      </c>
      <c r="I42" s="7">
        <v>1603587</v>
      </c>
      <c r="J42" s="8">
        <f t="shared" si="0"/>
        <v>18122174</v>
      </c>
    </row>
    <row r="43" spans="1:10" x14ac:dyDescent="0.25">
      <c r="A43" s="3">
        <v>522</v>
      </c>
      <c r="B43" s="6" t="s">
        <v>51</v>
      </c>
      <c r="C43" s="7">
        <v>22665903</v>
      </c>
      <c r="D43" s="7">
        <v>3062002</v>
      </c>
      <c r="E43" s="7">
        <v>15642129</v>
      </c>
      <c r="F43" s="7">
        <v>2385394</v>
      </c>
      <c r="G43" s="7">
        <v>19628822</v>
      </c>
      <c r="H43" s="7">
        <v>29083502</v>
      </c>
      <c r="I43" s="7">
        <v>1595821</v>
      </c>
      <c r="J43" s="8">
        <f t="shared" si="0"/>
        <v>94063573</v>
      </c>
    </row>
    <row r="44" spans="1:10" x14ac:dyDescent="0.25">
      <c r="A44" s="3">
        <v>534</v>
      </c>
      <c r="B44" s="6" t="s">
        <v>52</v>
      </c>
      <c r="C44" s="7">
        <v>2925689</v>
      </c>
      <c r="D44" s="7">
        <v>981331</v>
      </c>
      <c r="E44" s="7">
        <v>1576619</v>
      </c>
      <c r="F44" s="7">
        <v>93826</v>
      </c>
      <c r="G44" s="7">
        <v>3304901</v>
      </c>
      <c r="H44" s="7">
        <v>4818328</v>
      </c>
      <c r="I44" s="7">
        <v>2908948</v>
      </c>
      <c r="J44" s="8">
        <f t="shared" si="0"/>
        <v>16609642</v>
      </c>
    </row>
    <row r="45" spans="1:10" x14ac:dyDescent="0.25">
      <c r="A45" s="3">
        <v>504</v>
      </c>
      <c r="B45" s="6" t="s">
        <v>53</v>
      </c>
      <c r="C45" s="7">
        <v>26236865.91</v>
      </c>
      <c r="D45" s="7">
        <v>361265.89</v>
      </c>
      <c r="E45" s="7">
        <v>6885558.6600000001</v>
      </c>
      <c r="F45" s="7">
        <v>2394921.2400000002</v>
      </c>
      <c r="G45" s="7">
        <v>15336916.369999999</v>
      </c>
      <c r="H45" s="7">
        <v>28015336.560000002</v>
      </c>
      <c r="I45" s="7">
        <v>2013433.63</v>
      </c>
      <c r="J45" s="8">
        <f t="shared" si="0"/>
        <v>81244298.25999999</v>
      </c>
    </row>
    <row r="46" spans="1:10" x14ac:dyDescent="0.25">
      <c r="A46" s="3">
        <v>516</v>
      </c>
      <c r="B46" s="6" t="s">
        <v>54</v>
      </c>
      <c r="C46" s="7">
        <v>39383056</v>
      </c>
      <c r="D46" s="7">
        <v>982533</v>
      </c>
      <c r="E46" s="7">
        <v>5936385</v>
      </c>
      <c r="F46" s="7">
        <v>194870</v>
      </c>
      <c r="G46" s="7">
        <v>12046523</v>
      </c>
      <c r="H46" s="7">
        <v>20495799</v>
      </c>
      <c r="I46" s="7">
        <v>7915090</v>
      </c>
      <c r="J46" s="8">
        <f t="shared" si="0"/>
        <v>86954256</v>
      </c>
    </row>
    <row r="47" spans="1:10" s="13" customFormat="1" x14ac:dyDescent="0.25">
      <c r="A47" s="4">
        <v>539</v>
      </c>
      <c r="B47" s="9" t="s">
        <v>55</v>
      </c>
      <c r="C47" s="10">
        <v>4751957</v>
      </c>
      <c r="D47" s="10">
        <v>551056</v>
      </c>
      <c r="E47" s="10">
        <v>2276441</v>
      </c>
      <c r="F47" s="10">
        <v>184901</v>
      </c>
      <c r="G47" s="10">
        <v>5657543</v>
      </c>
      <c r="H47" s="10">
        <v>7119281</v>
      </c>
      <c r="I47" s="10">
        <v>4317942</v>
      </c>
      <c r="J47" s="11">
        <f t="shared" si="0"/>
        <v>24859121</v>
      </c>
    </row>
    <row r="48" spans="1:10" x14ac:dyDescent="0.25">
      <c r="A48" s="6" t="s">
        <v>56</v>
      </c>
      <c r="B48" s="6" t="s">
        <v>56</v>
      </c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6" t="s">
        <v>56</v>
      </c>
      <c r="B49" s="6" t="s">
        <v>57</v>
      </c>
      <c r="C49" s="8">
        <f t="shared" ref="C49:J49" si="1">SUM(C9:C47)</f>
        <v>866151822.90999997</v>
      </c>
      <c r="D49" s="8">
        <f t="shared" si="1"/>
        <v>29197145.890000001</v>
      </c>
      <c r="E49" s="8">
        <f t="shared" si="1"/>
        <v>319203716.66000003</v>
      </c>
      <c r="F49" s="8">
        <f t="shared" si="1"/>
        <v>131651275.23999999</v>
      </c>
      <c r="G49" s="8">
        <f t="shared" si="1"/>
        <v>546426459.37</v>
      </c>
      <c r="H49" s="8">
        <f t="shared" si="1"/>
        <v>806397352.55999994</v>
      </c>
      <c r="I49" s="8">
        <f t="shared" si="1"/>
        <v>233409194.63</v>
      </c>
      <c r="J49" s="8">
        <f t="shared" si="1"/>
        <v>2932436967.2600002</v>
      </c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</row>
  </sheetData>
  <phoneticPr fontId="3" type="noConversion"/>
  <printOptions horizontalCentered="1"/>
  <pageMargins left="0.75" right="0.75" top="0.5" bottom="0.5" header="0.25" footer="0.2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Leann Arsenault</cp:lastModifiedBy>
  <cp:lastPrinted>2016-08-26T14:46:20Z</cp:lastPrinted>
  <dcterms:created xsi:type="dcterms:W3CDTF">2007-04-03T14:10:18Z</dcterms:created>
  <dcterms:modified xsi:type="dcterms:W3CDTF">2016-08-26T14:46:55Z</dcterms:modified>
</cp:coreProperties>
</file>