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544" windowWidth="23064" windowHeight="5592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33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C48" i="1"/>
  <c r="D48" i="1"/>
  <c r="E48" i="1"/>
  <c r="F48" i="1"/>
  <c r="G48" i="1"/>
  <c r="H48" i="1"/>
  <c r="I48" i="1"/>
  <c r="J48" i="1"/>
  <c r="K48" i="1"/>
  <c r="L48" i="1"/>
</calcChain>
</file>

<file path=xl/sharedStrings.xml><?xml version="1.0" encoding="utf-8"?>
<sst xmlns="http://schemas.openxmlformats.org/spreadsheetml/2006/main" count="79" uniqueCount="65">
  <si>
    <t xml:space="preserve"> </t>
  </si>
  <si>
    <t>&amp; Waivers</t>
  </si>
  <si>
    <t>*Expenditures made from the Education and Operations &amp; Maintenance Funds</t>
  </si>
  <si>
    <t>Acad Support</t>
  </si>
  <si>
    <t>Auxiliary</t>
  </si>
  <si>
    <t>Black Hawk</t>
  </si>
  <si>
    <t>Chicago</t>
  </si>
  <si>
    <t>Danville</t>
  </si>
  <si>
    <t>Dist.</t>
  </si>
  <si>
    <t>District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</si>
  <si>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</si>
  <si>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</si>
  <si>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</si>
  <si>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</si>
  <si>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</si>
  <si>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</si>
  <si>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</si>
  <si>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</si>
  <si>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</si>
  <si>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Instit.</t>
  </si>
  <si>
    <t>Instruction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</si>
  <si>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</si>
  <si>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</si>
  <si>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</si>
  <si>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</si>
  <si>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</si>
  <si>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</si>
  <si>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</si>
  <si>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</si>
  <si>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</si>
  <si>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Maintenance</t>
  </si>
  <si>
    <t>McHenry</t>
  </si>
  <si>
    <t>Moraine Valley</t>
  </si>
  <si>
    <t>Morton</t>
  </si>
  <si>
    <t>No.</t>
  </si>
  <si>
    <t>Oakton</t>
  </si>
  <si>
    <t>Oper &amp;</t>
  </si>
  <si>
    <t xml:space="preserve">Organ </t>
  </si>
  <si>
    <t>Parkland</t>
  </si>
  <si>
    <t>Prairie State</t>
  </si>
  <si>
    <t>Public</t>
  </si>
  <si>
    <t>Rend Lake</t>
  </si>
  <si>
    <t>Research</t>
  </si>
  <si>
    <t>Richland</t>
  </si>
  <si>
    <t>Rock Valley</t>
  </si>
  <si>
    <t>Sandburg</t>
  </si>
  <si>
    <t>Sauk Valley</t>
  </si>
  <si>
    <t>Service</t>
  </si>
  <si>
    <t>Services</t>
  </si>
  <si>
    <t>Shawnee</t>
  </si>
  <si>
    <t>SOURCE OF DATA:  College Audits</t>
  </si>
  <si>
    <t>South Suburban</t>
  </si>
  <si>
    <t>Southeastern</t>
  </si>
  <si>
    <t>Southwestern</t>
  </si>
  <si>
    <t>Spoon River</t>
  </si>
  <si>
    <t>Student</t>
  </si>
  <si>
    <t>Support</t>
  </si>
  <si>
    <t>Total</t>
  </si>
  <si>
    <t>TOTALS</t>
  </si>
  <si>
    <t>Triton</t>
  </si>
  <si>
    <t>Waubonsee</t>
  </si>
  <si>
    <t>Wood</t>
  </si>
  <si>
    <t>Table IV-12</t>
  </si>
  <si>
    <t>FISCAL YEAR 2015 AUDITED OPERATING EXPENDITURES* BY FUNCTION</t>
  </si>
  <si>
    <t>Scholar.,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</si>
</sst>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[$$-409]\ #,##0"/>
    <numFmt numFmtId="165" formatCode="[$$-409]#,##0_);\ \([$$-409]#,##0\)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15">
    <xf numFmtId="0" fontId="0" fillId="0" borderId="0"/>
    <xf numFmtId="3" fontId="5" fillId="0" borderId="0"/>
    <xf numFmtId="164" fontId="5" fillId="0" borderId="0"/>
    <xf numFmtId="14" fontId="5" fillId="0" borderId="0"/>
    <xf numFmtId="2" fontId="5" fillId="0" borderId="0"/>
    <xf numFmtId="0" fontId="1" fillId="0" borderId="0"/>
    <xf numFmtId="0" fontId="2" fillId="0" borderId="0"/>
    <xf numFmtId="0" fontId="5" fillId="0" borderId="0">
      <alignment vertical="top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6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5" fillId="0" borderId="2"/>
  </cellStyleXfs>
  <cellXfs count="17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7" fillId="3" borderId="0" xfId="0" applyFont="1" applyFill="1" applyAlignment="1">
      <alignment horizontal="centerContinuous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5" fontId="7" fillId="3" borderId="0" xfId="7" applyNumberFormat="1" applyFont="1" applyFill="1" applyAlignment="1"/>
    <xf numFmtId="165" fontId="7" fillId="3" borderId="0" xfId="0" applyNumberFormat="1" applyFont="1" applyFill="1"/>
    <xf numFmtId="3" fontId="7" fillId="3" borderId="0" xfId="0" applyNumberFormat="1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/>
    <xf numFmtId="5" fontId="8" fillId="3" borderId="0" xfId="7" applyNumberFormat="1" applyFont="1" applyFill="1" applyAlignment="1"/>
    <xf numFmtId="165" fontId="8" fillId="3" borderId="0" xfId="0" applyNumberFormat="1" applyFont="1" applyFill="1"/>
    <xf numFmtId="165" fontId="7" fillId="3" borderId="0" xfId="1" applyNumberFormat="1" applyFont="1" applyFill="1"/>
  </cellXfs>
  <cellStyles count="15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PSChar" xfId="8"/>
    <cellStyle name="PSDate" xfId="9"/>
    <cellStyle name="PSDec" xfId="10"/>
    <cellStyle name="PSHeading" xfId="11"/>
    <cellStyle name="PSInt" xfId="12"/>
    <cellStyle name="PSSpacer" xfId="13"/>
    <cellStyle name="Total" xfId="1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Normal="100" workbookViewId="0">
      <selection activeCell="K17" sqref="K17"/>
    </sheetView>
  </sheetViews>
  <sheetFormatPr defaultColWidth="9.109375" defaultRowHeight="13.2" x14ac:dyDescent="0.25"/>
  <cols>
    <col min="1" max="1" width="6.5546875" style="1" customWidth="1"/>
    <col min="2" max="2" width="14" style="1" customWidth="1"/>
    <col min="3" max="5" width="12.5546875" style="1" bestFit="1" customWidth="1"/>
    <col min="6" max="6" width="11.5546875" style="1" bestFit="1" customWidth="1"/>
    <col min="7" max="7" width="9.109375" style="1" bestFit="1" customWidth="1"/>
    <col min="8" max="8" width="11.5546875" style="1" bestFit="1" customWidth="1"/>
    <col min="9" max="10" width="12.5546875" style="1" bestFit="1" customWidth="1"/>
    <col min="11" max="11" width="12.6640625" style="1" bestFit="1" customWidth="1"/>
    <col min="12" max="12" width="14.109375" style="1" bestFit="1" customWidth="1"/>
    <col min="13" max="16384" width="9.109375" style="1"/>
  </cols>
  <sheetData>
    <row r="1" spans="1:14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4" x14ac:dyDescent="0.25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" t="s">
        <v>8</v>
      </c>
      <c r="B5" s="5"/>
      <c r="C5" s="5"/>
      <c r="D5" s="5"/>
      <c r="E5" s="5" t="s">
        <v>55</v>
      </c>
      <c r="F5" s="5" t="s">
        <v>40</v>
      </c>
      <c r="G5" s="5" t="s">
        <v>37</v>
      </c>
      <c r="H5" s="5" t="s">
        <v>4</v>
      </c>
      <c r="I5" s="5" t="s">
        <v>36</v>
      </c>
      <c r="J5" s="5" t="s">
        <v>19</v>
      </c>
      <c r="K5" s="5" t="s">
        <v>64</v>
      </c>
      <c r="L5" s="5"/>
      <c r="M5" s="4"/>
      <c r="N5" s="4"/>
    </row>
    <row r="6" spans="1:14" x14ac:dyDescent="0.25">
      <c r="A6" s="6" t="s">
        <v>34</v>
      </c>
      <c r="B6" s="7" t="s">
        <v>9</v>
      </c>
      <c r="C6" s="6" t="s">
        <v>20</v>
      </c>
      <c r="D6" s="6" t="s">
        <v>3</v>
      </c>
      <c r="E6" s="6" t="s">
        <v>48</v>
      </c>
      <c r="F6" s="6" t="s">
        <v>47</v>
      </c>
      <c r="G6" s="6" t="s">
        <v>42</v>
      </c>
      <c r="H6" s="6" t="s">
        <v>48</v>
      </c>
      <c r="I6" s="6" t="s">
        <v>30</v>
      </c>
      <c r="J6" s="6" t="s">
        <v>56</v>
      </c>
      <c r="K6" s="6" t="s">
        <v>1</v>
      </c>
      <c r="L6" s="6" t="s">
        <v>57</v>
      </c>
      <c r="M6" s="4"/>
      <c r="N6" s="4"/>
    </row>
    <row r="7" spans="1:14" x14ac:dyDescent="0.25">
      <c r="A7" s="4" t="s">
        <v>0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/>
      <c r="M7" s="4"/>
      <c r="N7" s="4"/>
    </row>
    <row r="8" spans="1:14" x14ac:dyDescent="0.25">
      <c r="A8" s="8">
        <v>503</v>
      </c>
      <c r="B8" s="4" t="s">
        <v>5</v>
      </c>
      <c r="C8" s="9">
        <v>11410366</v>
      </c>
      <c r="D8" s="9">
        <v>2901841</v>
      </c>
      <c r="E8" s="9">
        <v>1803216</v>
      </c>
      <c r="F8" s="9">
        <v>317548</v>
      </c>
      <c r="G8" s="9">
        <v>0</v>
      </c>
      <c r="H8" s="9">
        <v>0</v>
      </c>
      <c r="I8" s="9">
        <v>2244523</v>
      </c>
      <c r="J8" s="9">
        <v>2856767</v>
      </c>
      <c r="K8" s="9">
        <v>6471904</v>
      </c>
      <c r="L8" s="10">
        <f t="shared" ref="L8:L46" si="0">SUM(C8:K8)</f>
        <v>28006165</v>
      </c>
      <c r="M8" s="4"/>
      <c r="N8" s="4"/>
    </row>
    <row r="9" spans="1:14" x14ac:dyDescent="0.25">
      <c r="A9" s="8">
        <v>508</v>
      </c>
      <c r="B9" s="4" t="s">
        <v>6</v>
      </c>
      <c r="C9" s="9">
        <v>108077328</v>
      </c>
      <c r="D9" s="9">
        <v>14417652</v>
      </c>
      <c r="E9" s="9">
        <v>35170633</v>
      </c>
      <c r="F9" s="9">
        <v>349022</v>
      </c>
      <c r="G9" s="9">
        <v>4484</v>
      </c>
      <c r="H9" s="9">
        <v>9011507</v>
      </c>
      <c r="I9" s="9">
        <v>43688395</v>
      </c>
      <c r="J9" s="9">
        <v>61686995</v>
      </c>
      <c r="K9" s="9">
        <v>5174021</v>
      </c>
      <c r="L9" s="10">
        <f t="shared" si="0"/>
        <v>277580037</v>
      </c>
      <c r="M9" s="4"/>
      <c r="N9" s="4"/>
    </row>
    <row r="10" spans="1:14" x14ac:dyDescent="0.25">
      <c r="A10" s="8">
        <v>507</v>
      </c>
      <c r="B10" s="4" t="s">
        <v>7</v>
      </c>
      <c r="C10" s="9">
        <v>7276323</v>
      </c>
      <c r="D10" s="9">
        <v>1069063</v>
      </c>
      <c r="E10" s="9">
        <v>1587466</v>
      </c>
      <c r="F10" s="9">
        <v>409898</v>
      </c>
      <c r="G10" s="9">
        <v>0</v>
      </c>
      <c r="H10" s="9">
        <v>0</v>
      </c>
      <c r="I10" s="9">
        <v>2098041</v>
      </c>
      <c r="J10" s="9">
        <v>3031440</v>
      </c>
      <c r="K10" s="9">
        <v>0</v>
      </c>
      <c r="L10" s="10">
        <f t="shared" si="0"/>
        <v>15472231</v>
      </c>
      <c r="M10" s="4"/>
      <c r="N10" s="4"/>
    </row>
    <row r="11" spans="1:14" x14ac:dyDescent="0.25">
      <c r="A11" s="8">
        <v>502</v>
      </c>
      <c r="B11" s="4" t="s">
        <v>10</v>
      </c>
      <c r="C11" s="9">
        <v>75901494</v>
      </c>
      <c r="D11" s="9">
        <v>8153163</v>
      </c>
      <c r="E11" s="9">
        <v>14244859</v>
      </c>
      <c r="F11" s="9">
        <v>1419201</v>
      </c>
      <c r="G11" s="9">
        <v>0</v>
      </c>
      <c r="H11" s="9">
        <v>0</v>
      </c>
      <c r="I11" s="9">
        <v>16535012</v>
      </c>
      <c r="J11" s="9">
        <v>30509548</v>
      </c>
      <c r="K11" s="9">
        <v>12496222</v>
      </c>
      <c r="L11" s="10">
        <f t="shared" si="0"/>
        <v>159259499</v>
      </c>
      <c r="M11" s="4"/>
      <c r="N11" s="4"/>
    </row>
    <row r="12" spans="1:14" x14ac:dyDescent="0.25">
      <c r="A12" s="8">
        <v>509</v>
      </c>
      <c r="B12" s="4" t="s">
        <v>11</v>
      </c>
      <c r="C12" s="9">
        <v>30187061</v>
      </c>
      <c r="D12" s="9">
        <v>8221120</v>
      </c>
      <c r="E12" s="9">
        <v>5549571</v>
      </c>
      <c r="F12" s="9">
        <v>314432</v>
      </c>
      <c r="G12" s="9">
        <v>0</v>
      </c>
      <c r="H12" s="9">
        <v>0</v>
      </c>
      <c r="I12" s="9">
        <v>8843048</v>
      </c>
      <c r="J12" s="9">
        <v>15123349</v>
      </c>
      <c r="K12" s="9">
        <v>685629</v>
      </c>
      <c r="L12" s="10">
        <f t="shared" si="0"/>
        <v>68924210</v>
      </c>
      <c r="M12" s="4"/>
      <c r="N12" s="4"/>
    </row>
    <row r="13" spans="1:14" x14ac:dyDescent="0.25">
      <c r="A13" s="8">
        <v>512</v>
      </c>
      <c r="B13" s="4" t="s">
        <v>12</v>
      </c>
      <c r="C13" s="9">
        <v>36630390</v>
      </c>
      <c r="D13" s="9">
        <v>8750975</v>
      </c>
      <c r="E13" s="9">
        <v>11905105</v>
      </c>
      <c r="F13" s="9">
        <v>114961</v>
      </c>
      <c r="G13" s="9">
        <v>0</v>
      </c>
      <c r="H13" s="9">
        <v>0</v>
      </c>
      <c r="I13" s="9">
        <v>13639415</v>
      </c>
      <c r="J13" s="9">
        <v>27300860</v>
      </c>
      <c r="K13" s="9">
        <v>5924387</v>
      </c>
      <c r="L13" s="10">
        <f t="shared" si="0"/>
        <v>104266093</v>
      </c>
      <c r="M13" s="4"/>
      <c r="N13" s="4"/>
    </row>
    <row r="14" spans="1:14" x14ac:dyDescent="0.25">
      <c r="A14" s="8">
        <v>540</v>
      </c>
      <c r="B14" s="4" t="s">
        <v>13</v>
      </c>
      <c r="C14" s="9">
        <v>12413572</v>
      </c>
      <c r="D14" s="9">
        <v>1418010</v>
      </c>
      <c r="E14" s="9">
        <v>2503175</v>
      </c>
      <c r="F14" s="9">
        <v>2967403</v>
      </c>
      <c r="G14" s="9">
        <v>0</v>
      </c>
      <c r="H14" s="9">
        <v>0</v>
      </c>
      <c r="I14" s="9">
        <v>2580745</v>
      </c>
      <c r="J14" s="9">
        <v>6339974</v>
      </c>
      <c r="K14" s="9">
        <v>3543936</v>
      </c>
      <c r="L14" s="10">
        <f t="shared" si="0"/>
        <v>31766815</v>
      </c>
      <c r="M14" s="4"/>
      <c r="N14" s="4"/>
    </row>
    <row r="15" spans="1:14" x14ac:dyDescent="0.25">
      <c r="A15" s="8">
        <v>519</v>
      </c>
      <c r="B15" s="4" t="s">
        <v>14</v>
      </c>
      <c r="C15" s="9">
        <v>6757536</v>
      </c>
      <c r="D15" s="9">
        <v>776840</v>
      </c>
      <c r="E15" s="9">
        <v>1347738</v>
      </c>
      <c r="F15" s="9">
        <v>385498</v>
      </c>
      <c r="G15" s="9">
        <v>0</v>
      </c>
      <c r="H15" s="9">
        <v>0</v>
      </c>
      <c r="I15" s="9">
        <v>1493518</v>
      </c>
      <c r="J15" s="9">
        <v>3115259</v>
      </c>
      <c r="K15" s="9">
        <v>269705</v>
      </c>
      <c r="L15" s="10">
        <f t="shared" si="0"/>
        <v>14146094</v>
      </c>
      <c r="M15" s="4"/>
      <c r="N15" s="4"/>
    </row>
    <row r="16" spans="1:14" x14ac:dyDescent="0.25">
      <c r="A16" s="8">
        <v>514</v>
      </c>
      <c r="B16" s="4" t="s">
        <v>15</v>
      </c>
      <c r="C16" s="9">
        <v>25338383</v>
      </c>
      <c r="D16" s="9">
        <v>2500598</v>
      </c>
      <c r="E16" s="9">
        <v>2678635</v>
      </c>
      <c r="F16" s="9">
        <v>328154</v>
      </c>
      <c r="G16" s="9">
        <v>0</v>
      </c>
      <c r="H16" s="9">
        <v>0</v>
      </c>
      <c r="I16" s="9">
        <v>7593310</v>
      </c>
      <c r="J16" s="9">
        <v>27970399</v>
      </c>
      <c r="K16" s="9">
        <v>0</v>
      </c>
      <c r="L16" s="10">
        <f t="shared" si="0"/>
        <v>66409479</v>
      </c>
      <c r="M16" s="4"/>
      <c r="N16" s="4"/>
    </row>
    <row r="17" spans="1:14" x14ac:dyDescent="0.25">
      <c r="A17" s="8">
        <v>529</v>
      </c>
      <c r="B17" s="4" t="s">
        <v>17</v>
      </c>
      <c r="C17" s="9">
        <v>12434222</v>
      </c>
      <c r="D17" s="9">
        <v>488613</v>
      </c>
      <c r="E17" s="9">
        <v>1912035</v>
      </c>
      <c r="F17" s="9">
        <v>66440</v>
      </c>
      <c r="G17" s="9">
        <v>0</v>
      </c>
      <c r="H17" s="9">
        <v>117</v>
      </c>
      <c r="I17" s="9">
        <v>3071754</v>
      </c>
      <c r="J17" s="9">
        <v>5484431</v>
      </c>
      <c r="K17" s="9">
        <v>6837162</v>
      </c>
      <c r="L17" s="10">
        <f t="shared" si="0"/>
        <v>30294774</v>
      </c>
      <c r="M17" s="4"/>
      <c r="N17" s="4"/>
    </row>
    <row r="18" spans="1:14" x14ac:dyDescent="0.25">
      <c r="A18" s="8">
        <v>513</v>
      </c>
      <c r="B18" s="4" t="s">
        <v>18</v>
      </c>
      <c r="C18" s="9">
        <v>10989153</v>
      </c>
      <c r="D18" s="9">
        <v>1234553</v>
      </c>
      <c r="E18" s="9">
        <v>1489394</v>
      </c>
      <c r="F18" s="9">
        <v>808528</v>
      </c>
      <c r="G18" s="9">
        <v>0</v>
      </c>
      <c r="H18" s="9">
        <v>0</v>
      </c>
      <c r="I18" s="9">
        <v>2612050</v>
      </c>
      <c r="J18" s="9">
        <v>4173701</v>
      </c>
      <c r="K18" s="9">
        <v>434313</v>
      </c>
      <c r="L18" s="10">
        <f t="shared" si="0"/>
        <v>21741692</v>
      </c>
      <c r="M18" s="4"/>
      <c r="N18" s="4"/>
    </row>
    <row r="19" spans="1:14" x14ac:dyDescent="0.25">
      <c r="A19" s="8">
        <v>525</v>
      </c>
      <c r="B19" s="4" t="s">
        <v>21</v>
      </c>
      <c r="C19" s="9">
        <v>38600819</v>
      </c>
      <c r="D19" s="9">
        <v>3263449</v>
      </c>
      <c r="E19" s="9">
        <v>6725847</v>
      </c>
      <c r="F19" s="9">
        <v>0</v>
      </c>
      <c r="G19" s="9">
        <v>0</v>
      </c>
      <c r="H19" s="9">
        <v>0</v>
      </c>
      <c r="I19" s="9">
        <v>11587444</v>
      </c>
      <c r="J19" s="9">
        <v>12257432</v>
      </c>
      <c r="K19" s="9">
        <v>3695162</v>
      </c>
      <c r="L19" s="10">
        <f t="shared" si="0"/>
        <v>76130153</v>
      </c>
      <c r="M19" s="4"/>
      <c r="N19" s="4"/>
    </row>
    <row r="20" spans="1:14" x14ac:dyDescent="0.25">
      <c r="A20" s="8">
        <v>520</v>
      </c>
      <c r="B20" s="4" t="s">
        <v>22</v>
      </c>
      <c r="C20" s="9">
        <v>9491479</v>
      </c>
      <c r="D20" s="9">
        <v>1662819</v>
      </c>
      <c r="E20" s="9">
        <v>1872793</v>
      </c>
      <c r="F20" s="9">
        <v>527850</v>
      </c>
      <c r="G20" s="9">
        <v>0</v>
      </c>
      <c r="H20" s="9">
        <v>0</v>
      </c>
      <c r="I20" s="9">
        <v>3437820</v>
      </c>
      <c r="J20" s="9">
        <v>7006067</v>
      </c>
      <c r="K20" s="9">
        <v>0</v>
      </c>
      <c r="L20" s="10">
        <f t="shared" si="0"/>
        <v>23998828</v>
      </c>
      <c r="M20" s="4"/>
      <c r="N20" s="4"/>
    </row>
    <row r="21" spans="1:14" x14ac:dyDescent="0.25">
      <c r="A21" s="8">
        <v>501</v>
      </c>
      <c r="B21" s="4" t="s">
        <v>23</v>
      </c>
      <c r="C21" s="9">
        <v>13067366</v>
      </c>
      <c r="D21" s="9">
        <v>3662093</v>
      </c>
      <c r="E21" s="9">
        <v>2698720</v>
      </c>
      <c r="F21" s="9">
        <v>809283</v>
      </c>
      <c r="G21" s="9">
        <v>0</v>
      </c>
      <c r="H21" s="9">
        <v>0</v>
      </c>
      <c r="I21" s="9">
        <v>4043198</v>
      </c>
      <c r="J21" s="9">
        <v>4877634</v>
      </c>
      <c r="K21" s="9">
        <v>3534248</v>
      </c>
      <c r="L21" s="10">
        <f t="shared" si="0"/>
        <v>32692542</v>
      </c>
      <c r="M21" s="4"/>
      <c r="N21" s="4"/>
    </row>
    <row r="22" spans="1:14" x14ac:dyDescent="0.25">
      <c r="A22" s="8">
        <v>523</v>
      </c>
      <c r="B22" s="4" t="s">
        <v>24</v>
      </c>
      <c r="C22" s="9">
        <v>9031763</v>
      </c>
      <c r="D22" s="9">
        <v>2511456</v>
      </c>
      <c r="E22" s="9">
        <v>1812419</v>
      </c>
      <c r="F22" s="9">
        <v>520790</v>
      </c>
      <c r="G22" s="9">
        <v>0</v>
      </c>
      <c r="H22" s="9">
        <v>0</v>
      </c>
      <c r="I22" s="9">
        <v>3686192</v>
      </c>
      <c r="J22" s="9">
        <v>5413410</v>
      </c>
      <c r="K22" s="9">
        <v>0</v>
      </c>
      <c r="L22" s="10">
        <f t="shared" si="0"/>
        <v>22976030</v>
      </c>
      <c r="M22" s="4"/>
      <c r="N22" s="4"/>
    </row>
    <row r="23" spans="1:14" x14ac:dyDescent="0.25">
      <c r="A23" s="8">
        <v>532</v>
      </c>
      <c r="B23" s="4" t="s">
        <v>25</v>
      </c>
      <c r="C23" s="9">
        <v>37078216</v>
      </c>
      <c r="D23" s="9">
        <v>3723778</v>
      </c>
      <c r="E23" s="9">
        <v>7432659</v>
      </c>
      <c r="F23" s="9">
        <v>1506756</v>
      </c>
      <c r="G23" s="9">
        <v>0</v>
      </c>
      <c r="H23" s="9">
        <v>0</v>
      </c>
      <c r="I23" s="9">
        <v>8277227</v>
      </c>
      <c r="J23" s="9">
        <v>28338333</v>
      </c>
      <c r="K23" s="9">
        <v>158279</v>
      </c>
      <c r="L23" s="10">
        <f t="shared" si="0"/>
        <v>86515248</v>
      </c>
      <c r="M23" s="4"/>
      <c r="N23" s="4"/>
    </row>
    <row r="24" spans="1:14" x14ac:dyDescent="0.25">
      <c r="A24" s="8">
        <v>517</v>
      </c>
      <c r="B24" s="4" t="s">
        <v>26</v>
      </c>
      <c r="C24" s="9">
        <v>20077809</v>
      </c>
      <c r="D24" s="9">
        <v>1958516</v>
      </c>
      <c r="E24" s="9">
        <v>2519700</v>
      </c>
      <c r="F24" s="9">
        <v>2025798</v>
      </c>
      <c r="G24" s="9">
        <v>0</v>
      </c>
      <c r="H24" s="9">
        <v>0</v>
      </c>
      <c r="I24" s="9">
        <v>4316522</v>
      </c>
      <c r="J24" s="9">
        <v>8855063</v>
      </c>
      <c r="K24" s="9">
        <v>393814</v>
      </c>
      <c r="L24" s="10">
        <f t="shared" si="0"/>
        <v>40147222</v>
      </c>
      <c r="M24" s="4"/>
      <c r="N24" s="4"/>
    </row>
    <row r="25" spans="1:14" x14ac:dyDescent="0.25">
      <c r="A25" s="8">
        <v>536</v>
      </c>
      <c r="B25" s="4" t="s">
        <v>27</v>
      </c>
      <c r="C25" s="9">
        <v>12858026</v>
      </c>
      <c r="D25" s="9">
        <v>2455273</v>
      </c>
      <c r="E25" s="9">
        <v>2217711</v>
      </c>
      <c r="F25" s="9">
        <v>35488</v>
      </c>
      <c r="G25" s="9">
        <v>0</v>
      </c>
      <c r="H25" s="9">
        <v>0</v>
      </c>
      <c r="I25" s="9">
        <v>6202054</v>
      </c>
      <c r="J25" s="9">
        <v>5097610</v>
      </c>
      <c r="K25" s="9">
        <v>300854</v>
      </c>
      <c r="L25" s="10">
        <f t="shared" si="0"/>
        <v>29167016</v>
      </c>
      <c r="M25" s="4"/>
      <c r="N25" s="4"/>
    </row>
    <row r="26" spans="1:14" x14ac:dyDescent="0.25">
      <c r="A26" s="8">
        <v>526</v>
      </c>
      <c r="B26" s="4" t="s">
        <v>28</v>
      </c>
      <c r="C26" s="9">
        <v>18503713</v>
      </c>
      <c r="D26" s="9">
        <v>3960846</v>
      </c>
      <c r="E26" s="9">
        <v>2389748</v>
      </c>
      <c r="F26" s="9">
        <v>330253</v>
      </c>
      <c r="G26" s="9">
        <v>0</v>
      </c>
      <c r="H26" s="9">
        <v>768197</v>
      </c>
      <c r="I26" s="9">
        <v>4818926</v>
      </c>
      <c r="J26" s="9">
        <v>8519387</v>
      </c>
      <c r="K26" s="9">
        <v>802561</v>
      </c>
      <c r="L26" s="10">
        <f t="shared" si="0"/>
        <v>40093631</v>
      </c>
      <c r="M26" s="4"/>
      <c r="N26" s="4"/>
    </row>
    <row r="27" spans="1:14" x14ac:dyDescent="0.25">
      <c r="A27" s="8">
        <v>530</v>
      </c>
      <c r="B27" s="4" t="s">
        <v>29</v>
      </c>
      <c r="C27" s="9">
        <v>12063186</v>
      </c>
      <c r="D27" s="9">
        <v>2348485</v>
      </c>
      <c r="E27" s="9">
        <v>3138444</v>
      </c>
      <c r="F27" s="9">
        <v>1036139</v>
      </c>
      <c r="G27" s="9">
        <v>0</v>
      </c>
      <c r="H27" s="9">
        <v>0</v>
      </c>
      <c r="I27" s="9">
        <v>3642704</v>
      </c>
      <c r="J27" s="9">
        <v>5689325</v>
      </c>
      <c r="K27" s="9">
        <v>3776768</v>
      </c>
      <c r="L27" s="10">
        <f t="shared" si="0"/>
        <v>31695051</v>
      </c>
      <c r="M27" s="4"/>
      <c r="N27" s="4"/>
    </row>
    <row r="28" spans="1:14" x14ac:dyDescent="0.25">
      <c r="A28" s="8">
        <v>528</v>
      </c>
      <c r="B28" s="4" t="s">
        <v>31</v>
      </c>
      <c r="C28" s="9">
        <v>17094582</v>
      </c>
      <c r="D28" s="9">
        <v>2469008</v>
      </c>
      <c r="E28" s="9">
        <v>3685139</v>
      </c>
      <c r="F28" s="9">
        <v>1071760</v>
      </c>
      <c r="G28" s="9">
        <v>0</v>
      </c>
      <c r="H28" s="9">
        <v>0</v>
      </c>
      <c r="I28" s="9">
        <v>4942326</v>
      </c>
      <c r="J28" s="9">
        <v>13560597</v>
      </c>
      <c r="K28" s="9">
        <v>0</v>
      </c>
      <c r="L28" s="10">
        <f t="shared" si="0"/>
        <v>42823412</v>
      </c>
      <c r="M28" s="4"/>
      <c r="N28" s="4"/>
    </row>
    <row r="29" spans="1:14" x14ac:dyDescent="0.25">
      <c r="A29" s="8">
        <v>524</v>
      </c>
      <c r="B29" s="4" t="s">
        <v>32</v>
      </c>
      <c r="C29" s="9">
        <v>33072739</v>
      </c>
      <c r="D29" s="9">
        <v>6438558</v>
      </c>
      <c r="E29" s="9">
        <v>8001639</v>
      </c>
      <c r="F29" s="9">
        <v>45857</v>
      </c>
      <c r="G29" s="9">
        <v>0</v>
      </c>
      <c r="H29" s="9">
        <v>0</v>
      </c>
      <c r="I29" s="9">
        <v>11886183</v>
      </c>
      <c r="J29" s="9">
        <v>18280129</v>
      </c>
      <c r="K29" s="9">
        <v>7215233</v>
      </c>
      <c r="L29" s="10">
        <f t="shared" si="0"/>
        <v>84940338</v>
      </c>
      <c r="M29" s="4"/>
      <c r="N29" s="4"/>
    </row>
    <row r="30" spans="1:14" x14ac:dyDescent="0.25">
      <c r="A30" s="8">
        <v>527</v>
      </c>
      <c r="B30" s="4" t="s">
        <v>33</v>
      </c>
      <c r="C30" s="9">
        <v>8769974</v>
      </c>
      <c r="D30" s="9">
        <v>1935952</v>
      </c>
      <c r="E30" s="9">
        <v>1928848</v>
      </c>
      <c r="F30" s="9">
        <v>231252</v>
      </c>
      <c r="G30" s="9">
        <v>0</v>
      </c>
      <c r="H30" s="9">
        <v>624964</v>
      </c>
      <c r="I30" s="9">
        <v>3231314</v>
      </c>
      <c r="J30" s="9">
        <v>5578751</v>
      </c>
      <c r="K30" s="9">
        <v>1337927</v>
      </c>
      <c r="L30" s="10">
        <f t="shared" si="0"/>
        <v>23638982</v>
      </c>
      <c r="M30" s="4"/>
      <c r="N30" s="4"/>
    </row>
    <row r="31" spans="1:14" x14ac:dyDescent="0.25">
      <c r="A31" s="8">
        <v>535</v>
      </c>
      <c r="B31" s="4" t="s">
        <v>35</v>
      </c>
      <c r="C31" s="9">
        <v>33977067</v>
      </c>
      <c r="D31" s="9">
        <v>8676977</v>
      </c>
      <c r="E31" s="9">
        <v>6349350</v>
      </c>
      <c r="F31" s="9">
        <v>640792</v>
      </c>
      <c r="G31" s="9">
        <v>0</v>
      </c>
      <c r="H31" s="9">
        <v>0</v>
      </c>
      <c r="I31" s="9">
        <v>7831667</v>
      </c>
      <c r="J31" s="9">
        <v>6321874</v>
      </c>
      <c r="K31" s="9">
        <v>106860</v>
      </c>
      <c r="L31" s="10">
        <f t="shared" si="0"/>
        <v>63904587</v>
      </c>
      <c r="M31" s="4"/>
      <c r="N31" s="4"/>
    </row>
    <row r="32" spans="1:14" x14ac:dyDescent="0.25">
      <c r="A32" s="8">
        <v>505</v>
      </c>
      <c r="B32" s="4" t="s">
        <v>38</v>
      </c>
      <c r="C32" s="9">
        <v>28322752</v>
      </c>
      <c r="D32" s="9">
        <v>4686791</v>
      </c>
      <c r="E32" s="9">
        <v>5088962</v>
      </c>
      <c r="F32" s="9">
        <v>878868</v>
      </c>
      <c r="G32" s="9">
        <v>0</v>
      </c>
      <c r="H32" s="9">
        <v>0</v>
      </c>
      <c r="I32" s="9">
        <v>5486481</v>
      </c>
      <c r="J32" s="9">
        <v>11431749</v>
      </c>
      <c r="K32" s="9">
        <v>0</v>
      </c>
      <c r="L32" s="10">
        <f t="shared" si="0"/>
        <v>55895603</v>
      </c>
      <c r="M32" s="4"/>
      <c r="N32" s="4"/>
    </row>
    <row r="33" spans="1:14" x14ac:dyDescent="0.25">
      <c r="A33" s="8">
        <v>515</v>
      </c>
      <c r="B33" s="4" t="s">
        <v>39</v>
      </c>
      <c r="C33" s="9">
        <v>14992447</v>
      </c>
      <c r="D33" s="9">
        <v>1510766</v>
      </c>
      <c r="E33" s="9">
        <v>3476576</v>
      </c>
      <c r="F33" s="9">
        <v>734092</v>
      </c>
      <c r="G33" s="9">
        <v>0</v>
      </c>
      <c r="H33" s="9">
        <v>606815</v>
      </c>
      <c r="I33" s="9">
        <v>3401764</v>
      </c>
      <c r="J33" s="9">
        <v>4093886</v>
      </c>
      <c r="K33" s="9">
        <v>2826</v>
      </c>
      <c r="L33" s="10">
        <f t="shared" si="0"/>
        <v>28819172</v>
      </c>
      <c r="M33" s="4"/>
      <c r="N33" s="4"/>
    </row>
    <row r="34" spans="1:14" x14ac:dyDescent="0.25">
      <c r="A34" s="8">
        <v>521</v>
      </c>
      <c r="B34" s="4" t="s">
        <v>41</v>
      </c>
      <c r="C34" s="9">
        <v>7502498</v>
      </c>
      <c r="D34" s="9">
        <v>596560</v>
      </c>
      <c r="E34" s="9">
        <v>1070740</v>
      </c>
      <c r="F34" s="9">
        <v>205307</v>
      </c>
      <c r="G34" s="9">
        <v>0</v>
      </c>
      <c r="H34" s="9">
        <v>0</v>
      </c>
      <c r="I34" s="9">
        <v>2648393</v>
      </c>
      <c r="J34" s="9">
        <v>4115505</v>
      </c>
      <c r="K34" s="9">
        <v>3833031</v>
      </c>
      <c r="L34" s="10">
        <f t="shared" si="0"/>
        <v>19972034</v>
      </c>
      <c r="M34" s="4"/>
      <c r="N34" s="4"/>
    </row>
    <row r="35" spans="1:14" x14ac:dyDescent="0.25">
      <c r="A35" s="8">
        <v>537</v>
      </c>
      <c r="B35" s="4" t="s">
        <v>43</v>
      </c>
      <c r="C35" s="9">
        <v>8157945</v>
      </c>
      <c r="D35" s="9">
        <v>991173</v>
      </c>
      <c r="E35" s="9">
        <v>1463586</v>
      </c>
      <c r="F35" s="9">
        <v>11644</v>
      </c>
      <c r="G35" s="9">
        <v>0</v>
      </c>
      <c r="H35" s="9">
        <v>0</v>
      </c>
      <c r="I35" s="9">
        <v>1752667</v>
      </c>
      <c r="J35" s="9">
        <v>3788552</v>
      </c>
      <c r="K35" s="9">
        <v>649432</v>
      </c>
      <c r="L35" s="10">
        <f t="shared" si="0"/>
        <v>16814999</v>
      </c>
      <c r="M35" s="4"/>
      <c r="N35" s="4"/>
    </row>
    <row r="36" spans="1:14" x14ac:dyDescent="0.25">
      <c r="A36" s="8">
        <v>511</v>
      </c>
      <c r="B36" s="4" t="s">
        <v>44</v>
      </c>
      <c r="C36" s="9">
        <v>19098372</v>
      </c>
      <c r="D36" s="9">
        <v>3948701</v>
      </c>
      <c r="E36" s="9">
        <v>3566708</v>
      </c>
      <c r="F36" s="9">
        <v>1373279</v>
      </c>
      <c r="G36" s="9">
        <v>0</v>
      </c>
      <c r="H36" s="9">
        <v>134156</v>
      </c>
      <c r="I36" s="9">
        <v>6075563</v>
      </c>
      <c r="J36" s="9">
        <v>6899881</v>
      </c>
      <c r="K36" s="9">
        <v>17973</v>
      </c>
      <c r="L36" s="10">
        <f t="shared" si="0"/>
        <v>41114633</v>
      </c>
      <c r="M36" s="4"/>
      <c r="N36" s="4"/>
    </row>
    <row r="37" spans="1:14" x14ac:dyDescent="0.25">
      <c r="A37" s="8">
        <v>518</v>
      </c>
      <c r="B37" s="11" t="s">
        <v>45</v>
      </c>
      <c r="C37" s="9">
        <v>6268095</v>
      </c>
      <c r="D37" s="9">
        <v>455527</v>
      </c>
      <c r="E37" s="9">
        <v>2181241</v>
      </c>
      <c r="F37" s="9">
        <v>163474</v>
      </c>
      <c r="G37" s="9">
        <v>0</v>
      </c>
      <c r="H37" s="9">
        <v>0</v>
      </c>
      <c r="I37" s="9">
        <v>1608022</v>
      </c>
      <c r="J37" s="9">
        <v>2925407</v>
      </c>
      <c r="K37" s="9">
        <v>0</v>
      </c>
      <c r="L37" s="10">
        <f t="shared" si="0"/>
        <v>13601766</v>
      </c>
      <c r="M37" s="4"/>
      <c r="N37" s="4"/>
    </row>
    <row r="38" spans="1:14" x14ac:dyDescent="0.25">
      <c r="A38" s="8">
        <v>506</v>
      </c>
      <c r="B38" s="4" t="s">
        <v>46</v>
      </c>
      <c r="C38" s="9">
        <v>4697426</v>
      </c>
      <c r="D38" s="9">
        <v>1275436</v>
      </c>
      <c r="E38" s="9">
        <v>1216588</v>
      </c>
      <c r="F38" s="9">
        <v>216250</v>
      </c>
      <c r="G38" s="9">
        <v>0</v>
      </c>
      <c r="H38" s="9">
        <v>0</v>
      </c>
      <c r="I38" s="9">
        <v>1368002</v>
      </c>
      <c r="J38" s="9">
        <v>2397589</v>
      </c>
      <c r="K38" s="9">
        <v>1011260</v>
      </c>
      <c r="L38" s="10">
        <f t="shared" si="0"/>
        <v>12182551</v>
      </c>
      <c r="M38" s="4"/>
      <c r="N38" s="4"/>
    </row>
    <row r="39" spans="1:14" x14ac:dyDescent="0.25">
      <c r="A39" s="8">
        <v>531</v>
      </c>
      <c r="B39" s="4" t="s">
        <v>49</v>
      </c>
      <c r="C39" s="9">
        <v>5205380</v>
      </c>
      <c r="D39" s="9">
        <v>278828</v>
      </c>
      <c r="E39" s="9">
        <v>1170800</v>
      </c>
      <c r="F39" s="9">
        <v>246517</v>
      </c>
      <c r="G39" s="9">
        <v>0</v>
      </c>
      <c r="H39" s="9">
        <v>0</v>
      </c>
      <c r="I39" s="9">
        <v>1245429</v>
      </c>
      <c r="J39" s="9">
        <v>1908885</v>
      </c>
      <c r="K39" s="9">
        <v>2236646</v>
      </c>
      <c r="L39" s="10">
        <f t="shared" si="0"/>
        <v>12292485</v>
      </c>
      <c r="M39" s="4"/>
      <c r="N39" s="4"/>
    </row>
    <row r="40" spans="1:14" x14ac:dyDescent="0.25">
      <c r="A40" s="8">
        <v>510</v>
      </c>
      <c r="B40" s="4" t="s">
        <v>51</v>
      </c>
      <c r="C40" s="9">
        <v>14358697</v>
      </c>
      <c r="D40" s="9">
        <v>1284867</v>
      </c>
      <c r="E40" s="9">
        <v>3742029</v>
      </c>
      <c r="F40" s="9">
        <v>1130447</v>
      </c>
      <c r="G40" s="9">
        <v>0</v>
      </c>
      <c r="H40" s="9">
        <v>64211</v>
      </c>
      <c r="I40" s="9">
        <v>4876064</v>
      </c>
      <c r="J40" s="9">
        <v>5998203</v>
      </c>
      <c r="K40" s="9">
        <v>1696541</v>
      </c>
      <c r="L40" s="10">
        <f t="shared" si="0"/>
        <v>33151059</v>
      </c>
      <c r="M40" s="4"/>
      <c r="N40" s="4"/>
    </row>
    <row r="41" spans="1:14" x14ac:dyDescent="0.25">
      <c r="A41" s="8">
        <v>533</v>
      </c>
      <c r="B41" s="4" t="s">
        <v>52</v>
      </c>
      <c r="C41" s="9">
        <v>3572613</v>
      </c>
      <c r="D41" s="9">
        <v>468288</v>
      </c>
      <c r="E41" s="9">
        <v>690413</v>
      </c>
      <c r="F41" s="9">
        <v>11146</v>
      </c>
      <c r="G41" s="9">
        <v>0</v>
      </c>
      <c r="H41" s="9">
        <v>56065</v>
      </c>
      <c r="I41" s="9">
        <v>1317356</v>
      </c>
      <c r="J41" s="9">
        <v>2617497</v>
      </c>
      <c r="K41" s="9">
        <v>1565672</v>
      </c>
      <c r="L41" s="10">
        <f t="shared" si="0"/>
        <v>10299050</v>
      </c>
      <c r="M41" s="4"/>
      <c r="N41" s="4"/>
    </row>
    <row r="42" spans="1:14" x14ac:dyDescent="0.25">
      <c r="A42" s="8">
        <v>522</v>
      </c>
      <c r="B42" s="4" t="s">
        <v>53</v>
      </c>
      <c r="C42" s="9">
        <v>27878196</v>
      </c>
      <c r="D42" s="9">
        <v>1892193</v>
      </c>
      <c r="E42" s="9">
        <v>6498258</v>
      </c>
      <c r="F42" s="9">
        <v>1227337</v>
      </c>
      <c r="G42" s="9">
        <v>0</v>
      </c>
      <c r="H42" s="9">
        <v>0</v>
      </c>
      <c r="I42" s="9">
        <v>6644030</v>
      </c>
      <c r="J42" s="9">
        <v>16247021</v>
      </c>
      <c r="K42" s="9">
        <v>2408403</v>
      </c>
      <c r="L42" s="10">
        <f t="shared" si="0"/>
        <v>62795438</v>
      </c>
      <c r="M42" s="4"/>
      <c r="N42" s="4"/>
    </row>
    <row r="43" spans="1:14" x14ac:dyDescent="0.25">
      <c r="A43" s="8">
        <v>534</v>
      </c>
      <c r="B43" s="4" t="s">
        <v>54</v>
      </c>
      <c r="C43" s="9">
        <v>3333840</v>
      </c>
      <c r="D43" s="9">
        <v>692526</v>
      </c>
      <c r="E43" s="9">
        <v>892098</v>
      </c>
      <c r="F43" s="9">
        <v>450422</v>
      </c>
      <c r="G43" s="9">
        <v>0</v>
      </c>
      <c r="H43" s="9">
        <v>0</v>
      </c>
      <c r="I43" s="9">
        <v>979429</v>
      </c>
      <c r="J43" s="9">
        <v>2285243</v>
      </c>
      <c r="K43" s="9">
        <v>328795</v>
      </c>
      <c r="L43" s="10">
        <f t="shared" si="0"/>
        <v>8962353</v>
      </c>
      <c r="M43" s="4"/>
      <c r="N43" s="4"/>
    </row>
    <row r="44" spans="1:14" x14ac:dyDescent="0.25">
      <c r="A44" s="8">
        <v>504</v>
      </c>
      <c r="B44" s="4" t="s">
        <v>59</v>
      </c>
      <c r="C44" s="9">
        <v>17915125.489999998</v>
      </c>
      <c r="D44" s="9">
        <v>4602999.57</v>
      </c>
      <c r="E44" s="9">
        <v>5331879.17</v>
      </c>
      <c r="F44" s="9">
        <v>1906981.13</v>
      </c>
      <c r="G44" s="9">
        <v>0</v>
      </c>
      <c r="H44" s="9">
        <v>0</v>
      </c>
      <c r="I44" s="9">
        <v>11039534.289999999</v>
      </c>
      <c r="J44" s="9">
        <v>12508791.6</v>
      </c>
      <c r="K44" s="9">
        <v>2974912.08</v>
      </c>
      <c r="L44" s="10">
        <f t="shared" si="0"/>
        <v>56280223.329999991</v>
      </c>
      <c r="M44" s="4"/>
      <c r="N44" s="4"/>
    </row>
    <row r="45" spans="1:14" x14ac:dyDescent="0.25">
      <c r="A45" s="8">
        <v>516</v>
      </c>
      <c r="B45" s="4" t="s">
        <v>60</v>
      </c>
      <c r="C45" s="9">
        <v>20364620</v>
      </c>
      <c r="D45" s="9">
        <v>2772182</v>
      </c>
      <c r="E45" s="9">
        <v>8938058</v>
      </c>
      <c r="F45" s="9">
        <v>2399513</v>
      </c>
      <c r="G45" s="9">
        <v>0</v>
      </c>
      <c r="H45" s="9">
        <v>13791</v>
      </c>
      <c r="I45" s="9">
        <v>6068386</v>
      </c>
      <c r="J45" s="9">
        <v>12813244</v>
      </c>
      <c r="K45" s="9">
        <v>716388</v>
      </c>
      <c r="L45" s="10">
        <f t="shared" si="0"/>
        <v>54086182</v>
      </c>
      <c r="M45" s="4"/>
      <c r="N45" s="4"/>
    </row>
    <row r="46" spans="1:14" s="2" customFormat="1" x14ac:dyDescent="0.25">
      <c r="A46" s="12">
        <v>539</v>
      </c>
      <c r="B46" s="13" t="s">
        <v>61</v>
      </c>
      <c r="C46" s="14">
        <v>5710666</v>
      </c>
      <c r="D46" s="14">
        <v>810654</v>
      </c>
      <c r="E46" s="14">
        <v>1120924</v>
      </c>
      <c r="F46" s="14">
        <v>536630</v>
      </c>
      <c r="G46" s="14">
        <v>0</v>
      </c>
      <c r="H46" s="14">
        <v>0</v>
      </c>
      <c r="I46" s="14">
        <v>1384349</v>
      </c>
      <c r="J46" s="14">
        <v>3173982</v>
      </c>
      <c r="K46" s="14">
        <v>678984</v>
      </c>
      <c r="L46" s="15">
        <f t="shared" si="0"/>
        <v>13416189</v>
      </c>
      <c r="M46" s="13"/>
      <c r="N46" s="13"/>
    </row>
    <row r="47" spans="1:14" x14ac:dyDescent="0.25">
      <c r="A47" s="4" t="s">
        <v>0</v>
      </c>
      <c r="B47" s="11" t="s">
        <v>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4"/>
      <c r="N47" s="4"/>
    </row>
    <row r="48" spans="1:14" x14ac:dyDescent="0.25">
      <c r="A48" s="4" t="s">
        <v>0</v>
      </c>
      <c r="B48" s="4" t="s">
        <v>58</v>
      </c>
      <c r="C48" s="16">
        <f t="shared" ref="C48:L48" si="1">SUM(C8:C46)</f>
        <v>788481239.49000001</v>
      </c>
      <c r="D48" s="16">
        <f t="shared" si="1"/>
        <v>121267129.56999999</v>
      </c>
      <c r="E48" s="16">
        <f t="shared" si="1"/>
        <v>177413704.16999999</v>
      </c>
      <c r="F48" s="16">
        <f t="shared" si="1"/>
        <v>27755010.129999999</v>
      </c>
      <c r="G48" s="16">
        <f t="shared" si="1"/>
        <v>4484</v>
      </c>
      <c r="H48" s="16">
        <f t="shared" si="1"/>
        <v>11279823</v>
      </c>
      <c r="I48" s="16">
        <f t="shared" si="1"/>
        <v>238198857.28999999</v>
      </c>
      <c r="J48" s="16">
        <f t="shared" si="1"/>
        <v>410593770.60000002</v>
      </c>
      <c r="K48" s="16">
        <f t="shared" si="1"/>
        <v>81279848.079999998</v>
      </c>
      <c r="L48" s="16">
        <f t="shared" si="1"/>
        <v>1856273866.3299999</v>
      </c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4" t="s">
        <v>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4" t="s"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</sheetData>
  <phoneticPr fontId="3" type="noConversion"/>
  <printOptions horizontalCentered="1"/>
  <pageMargins left="0.75" right="0.75" top="0.75" bottom="0.75" header="0.25" footer="0.25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2016-08-26T14:41:07Z</cp:lastPrinted>
  <dcterms:created xsi:type="dcterms:W3CDTF">2007-04-03T14:04:33Z</dcterms:created>
  <dcterms:modified xsi:type="dcterms:W3CDTF">2016-08-26T14:41:32Z</dcterms:modified>
</cp:coreProperties>
</file>