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3064" windowHeight="5556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34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49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C49" i="1"/>
  <c r="D49" i="1"/>
  <c r="E49" i="1"/>
  <c r="F49" i="1"/>
  <c r="G49" i="1"/>
  <c r="H49" i="1"/>
  <c r="I49" i="1"/>
  <c r="J49" i="1"/>
</calcChain>
</file>

<file path=xl/sharedStrings.xml><?xml version="1.0" encoding="utf-8"?>
<sst xmlns="http://schemas.openxmlformats.org/spreadsheetml/2006/main" count="67" uniqueCount="63">
  <si>
    <t>Illinois Community College Board</t>
  </si>
  <si>
    <t>Local</t>
  </si>
  <si>
    <t>State</t>
  </si>
  <si>
    <t>Dist.</t>
  </si>
  <si>
    <t>Taxes &amp;</t>
  </si>
  <si>
    <t>Student</t>
  </si>
  <si>
    <t>ICCB</t>
  </si>
  <si>
    <t>No.</t>
  </si>
  <si>
    <t>District</t>
  </si>
  <si>
    <t>Chgbacks</t>
  </si>
  <si>
    <t>Tuition</t>
  </si>
  <si>
    <t>Fees</t>
  </si>
  <si>
    <t>Grants</t>
  </si>
  <si>
    <t>CPPRT**</t>
  </si>
  <si>
    <t>Federal</t>
  </si>
  <si>
    <t>Other</t>
  </si>
  <si>
    <t>Total</t>
  </si>
  <si>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</si>
  <si>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</si>
  <si>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</si>
  <si>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</si>
  <si>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</si>
  <si>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</si>
  <si>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</si>
  <si>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</si>
  <si>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</si>
  <si>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</si>
  <si>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</si>
  <si>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</si>
  <si>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</si>
  <si>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</si>
  <si>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</si>
  <si>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</si>
  <si>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</si>
  <si>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</si>
  <si>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</si>
  <si>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</si>
  <si>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</si>
  <si>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</si>
  <si>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</si>
  <si>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</si>
  <si>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</si>
  <si>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</si>
  <si>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</si>
  <si>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</si>
  <si>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</si>
  <si>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</si>
  <si>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</si>
  <si>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</si>
  <si>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</si>
  <si>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</si>
  <si>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</si>
  <si>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</si>
  <si>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</si>
  <si>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</si>
  <si>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</si>
  <si>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 xml:space="preserve"> </t>
  </si>
  <si>
    <t>STATE TOTALS</t>
  </si>
  <si>
    <t>*Revenues received in the Education and Operations &amp; Maintenance Funds</t>
  </si>
  <si>
    <t>**Corporate Personal Property Replacement Tax Revenue</t>
  </si>
  <si>
    <t>SOURCE OF DATA:  College Audits</t>
  </si>
  <si>
    <t>Table IV-11</t>
  </si>
  <si>
    <t>FISCAL YEAR 2015 AUDITED OPERATING REVENUES*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</si>
</sst>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>
      <alignment vertical="top"/>
    </xf>
    <xf numFmtId="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8" fillId="0" borderId="0" applyFont="0" applyFill="0" applyBorder="0" applyAlignment="0" applyProtection="0"/>
  </cellStyleXfs>
  <cellXfs count="22">
    <xf numFmtId="0" fontId="0" fillId="0" borderId="0" xfId="0" applyAlignment="1"/>
    <xf numFmtId="0" fontId="5" fillId="3" borderId="0" xfId="0" applyFont="1" applyFill="1" applyAlignment="1">
      <alignment horizontal="centerContinuous"/>
    </xf>
    <xf numFmtId="3" fontId="6" fillId="3" borderId="0" xfId="0" applyNumberFormat="1" applyFont="1" applyFill="1" applyAlignment="1">
      <alignment horizontal="centerContinuous"/>
    </xf>
    <xf numFmtId="3" fontId="5" fillId="3" borderId="0" xfId="0" applyNumberFormat="1" applyFont="1" applyFill="1" applyAlignment="1">
      <alignment horizontal="centerContinuous"/>
    </xf>
    <xf numFmtId="0" fontId="5" fillId="0" borderId="0" xfId="0" applyFont="1" applyAlignment="1"/>
    <xf numFmtId="0" fontId="5" fillId="3" borderId="0" xfId="0" applyFont="1" applyFill="1" applyAlignment="1"/>
    <xf numFmtId="3" fontId="5" fillId="3" borderId="0" xfId="0" applyNumberFormat="1" applyFont="1" applyFill="1" applyAlignment="1"/>
    <xf numFmtId="3" fontId="5" fillId="3" borderId="0" xfId="0" applyNumberFormat="1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164" fontId="5" fillId="3" borderId="0" xfId="1" applyNumberFormat="1" applyFont="1" applyFill="1"/>
    <xf numFmtId="5" fontId="5" fillId="3" borderId="0" xfId="0" applyNumberFormat="1" applyFont="1" applyFill="1" applyAlignment="1"/>
    <xf numFmtId="3" fontId="5" fillId="3" borderId="0" xfId="1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Alignment="1"/>
    <xf numFmtId="164" fontId="7" fillId="3" borderId="0" xfId="1" applyNumberFormat="1" applyFont="1" applyFill="1"/>
    <xf numFmtId="0" fontId="7" fillId="0" borderId="0" xfId="0" applyFont="1" applyAlignment="1"/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4" borderId="0" xfId="0" applyFont="1" applyFill="1" applyAlignment="1"/>
    <xf numFmtId="5" fontId="5" fillId="5" borderId="0" xfId="0" applyNumberFormat="1" applyFont="1" applyFill="1" applyAlignment="1"/>
    <xf numFmtId="5" fontId="7" fillId="5" borderId="0" xfId="0" applyNumberFormat="1" applyFont="1" applyFill="1" applyAlignment="1"/>
  </cellXfs>
  <cellStyles count="14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PSChar" xfId="7"/>
    <cellStyle name="PSDate" xfId="8"/>
    <cellStyle name="PSDec" xfId="9"/>
    <cellStyle name="PSHeading" xfId="10"/>
    <cellStyle name="PSInt" xfId="11"/>
    <cellStyle name="PSSpacer" xfId="12"/>
    <cellStyle name="Total" xfId="1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workbookViewId="0">
      <selection activeCell="E7" sqref="E7"/>
    </sheetView>
  </sheetViews>
  <sheetFormatPr defaultColWidth="9.109375" defaultRowHeight="13.2" x14ac:dyDescent="0.25"/>
  <cols>
    <col min="1" max="1" width="5" style="4" customWidth="1"/>
    <col min="2" max="2" width="14.6640625" style="4" customWidth="1"/>
    <col min="3" max="3" width="12.5546875" style="4" bestFit="1" customWidth="1"/>
    <col min="4" max="4" width="11.88671875" style="4" bestFit="1" customWidth="1"/>
    <col min="5" max="5" width="11.5546875" style="4" bestFit="1" customWidth="1"/>
    <col min="6" max="6" width="11.88671875" style="4" bestFit="1" customWidth="1"/>
    <col min="7" max="7" width="10.88671875" style="4" bestFit="1" customWidth="1"/>
    <col min="8" max="8" width="11.5546875" style="4" bestFit="1" customWidth="1"/>
    <col min="9" max="9" width="9.88671875" style="4" customWidth="1"/>
    <col min="10" max="10" width="10.88671875" style="4" bestFit="1" customWidth="1"/>
    <col min="11" max="11" width="13.44140625" style="4" bestFit="1" customWidth="1"/>
    <col min="12" max="16384" width="9.109375" style="4"/>
  </cols>
  <sheetData>
    <row r="1" spans="1:11" x14ac:dyDescent="0.25">
      <c r="A1" s="1" t="s">
        <v>0</v>
      </c>
      <c r="B1" s="1"/>
      <c r="C1" s="1"/>
      <c r="D1" s="2"/>
      <c r="E1" s="1"/>
      <c r="F1" s="3"/>
      <c r="G1" s="1"/>
      <c r="H1" s="1"/>
      <c r="I1" s="1"/>
      <c r="J1" s="1"/>
      <c r="K1" s="1"/>
    </row>
    <row r="2" spans="1:11" x14ac:dyDescent="0.25">
      <c r="A2" s="1" t="s">
        <v>61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3" t="s">
        <v>62</v>
      </c>
      <c r="B3" s="1"/>
      <c r="C3" s="1"/>
      <c r="D3" s="1"/>
      <c r="E3" s="3"/>
      <c r="F3" s="1"/>
      <c r="G3" s="1"/>
      <c r="H3" s="1"/>
      <c r="I3" s="1"/>
      <c r="J3" s="1"/>
      <c r="K3" s="1"/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18" customFormat="1" x14ac:dyDescent="0.25">
      <c r="A5" s="17"/>
      <c r="B5" s="17"/>
      <c r="C5" s="7" t="s">
        <v>1</v>
      </c>
      <c r="D5" s="7"/>
      <c r="E5" s="7"/>
      <c r="F5" s="7"/>
      <c r="G5" s="7"/>
      <c r="H5" s="7"/>
      <c r="I5" s="7"/>
      <c r="J5" s="7"/>
      <c r="K5" s="7"/>
    </row>
    <row r="6" spans="1:11" s="18" customFormat="1" x14ac:dyDescent="0.25">
      <c r="A6" s="17" t="s">
        <v>3</v>
      </c>
      <c r="B6" s="17"/>
      <c r="C6" s="7" t="s">
        <v>4</v>
      </c>
      <c r="D6" s="7" t="s">
        <v>5</v>
      </c>
      <c r="E6" s="7" t="s">
        <v>5</v>
      </c>
      <c r="F6" s="7" t="s">
        <v>6</v>
      </c>
      <c r="G6" s="7"/>
      <c r="H6" s="7" t="s">
        <v>15</v>
      </c>
      <c r="I6" s="7"/>
      <c r="J6" s="7"/>
      <c r="K6" s="7"/>
    </row>
    <row r="7" spans="1:11" s="18" customFormat="1" x14ac:dyDescent="0.25">
      <c r="A7" s="8" t="s">
        <v>7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2</v>
      </c>
      <c r="I7" s="8" t="s">
        <v>14</v>
      </c>
      <c r="J7" s="8" t="s">
        <v>15</v>
      </c>
      <c r="K7" s="8" t="s">
        <v>16</v>
      </c>
    </row>
    <row r="8" spans="1:11" x14ac:dyDescent="0.25">
      <c r="A8" s="5"/>
      <c r="B8" s="5"/>
      <c r="C8" s="19"/>
      <c r="D8" s="19"/>
      <c r="E8" s="19"/>
      <c r="F8" s="19"/>
      <c r="G8" s="19"/>
      <c r="H8" s="19"/>
      <c r="I8" s="19"/>
      <c r="J8" s="19"/>
      <c r="K8" s="5"/>
    </row>
    <row r="9" spans="1:11" x14ac:dyDescent="0.25">
      <c r="A9" s="9">
        <v>503</v>
      </c>
      <c r="B9" s="5" t="s">
        <v>17</v>
      </c>
      <c r="C9" s="20">
        <v>3921334</v>
      </c>
      <c r="D9" s="20">
        <v>11539454</v>
      </c>
      <c r="E9" s="20">
        <v>2584127</v>
      </c>
      <c r="F9" s="20">
        <v>8866000</v>
      </c>
      <c r="G9" s="20">
        <v>528161</v>
      </c>
      <c r="H9" s="20">
        <v>633266</v>
      </c>
      <c r="I9" s="20">
        <v>200556</v>
      </c>
      <c r="J9" s="20">
        <v>238729</v>
      </c>
      <c r="K9" s="10">
        <f t="shared" ref="K9:K47" si="0">SUM(C9:J9)</f>
        <v>28511627</v>
      </c>
    </row>
    <row r="10" spans="1:11" x14ac:dyDescent="0.25">
      <c r="A10" s="9">
        <v>508</v>
      </c>
      <c r="B10" s="5" t="s">
        <v>18</v>
      </c>
      <c r="C10" s="20">
        <v>114651143</v>
      </c>
      <c r="D10" s="20">
        <v>79119801</v>
      </c>
      <c r="E10" s="20">
        <v>20454112</v>
      </c>
      <c r="F10" s="20">
        <v>56705814</v>
      </c>
      <c r="G10" s="20">
        <v>0</v>
      </c>
      <c r="H10" s="20">
        <v>0</v>
      </c>
      <c r="I10" s="20">
        <v>68604</v>
      </c>
      <c r="J10" s="20">
        <v>4011998</v>
      </c>
      <c r="K10" s="10">
        <f t="shared" si="0"/>
        <v>275011472</v>
      </c>
    </row>
    <row r="11" spans="1:11" x14ac:dyDescent="0.25">
      <c r="A11" s="9">
        <v>507</v>
      </c>
      <c r="B11" s="5" t="s">
        <v>19</v>
      </c>
      <c r="C11" s="20">
        <v>4256352</v>
      </c>
      <c r="D11" s="20">
        <v>4749004</v>
      </c>
      <c r="E11" s="20">
        <v>1543734</v>
      </c>
      <c r="F11" s="20">
        <v>3963730</v>
      </c>
      <c r="G11" s="20">
        <v>511276</v>
      </c>
      <c r="H11" s="20">
        <v>0</v>
      </c>
      <c r="I11" s="20">
        <v>7539</v>
      </c>
      <c r="J11" s="20">
        <v>183144</v>
      </c>
      <c r="K11" s="10">
        <f t="shared" si="0"/>
        <v>15214779</v>
      </c>
    </row>
    <row r="12" spans="1:11" x14ac:dyDescent="0.25">
      <c r="A12" s="9">
        <v>502</v>
      </c>
      <c r="B12" s="5" t="s">
        <v>20</v>
      </c>
      <c r="C12" s="20">
        <v>82580585</v>
      </c>
      <c r="D12" s="20">
        <v>80497991</v>
      </c>
      <c r="E12" s="20">
        <v>5431132</v>
      </c>
      <c r="F12" s="20">
        <v>12937559</v>
      </c>
      <c r="G12" s="20">
        <v>1660637</v>
      </c>
      <c r="H12" s="20">
        <v>11237</v>
      </c>
      <c r="I12" s="20">
        <v>0</v>
      </c>
      <c r="J12" s="20">
        <v>493899</v>
      </c>
      <c r="K12" s="10">
        <f t="shared" si="0"/>
        <v>183613040</v>
      </c>
    </row>
    <row r="13" spans="1:11" x14ac:dyDescent="0.25">
      <c r="A13" s="9">
        <v>509</v>
      </c>
      <c r="B13" s="5" t="s">
        <v>21</v>
      </c>
      <c r="C13" s="20">
        <v>42824390</v>
      </c>
      <c r="D13" s="20">
        <v>20029789</v>
      </c>
      <c r="E13" s="20">
        <v>3258527</v>
      </c>
      <c r="F13" s="20">
        <v>5554422</v>
      </c>
      <c r="G13" s="20">
        <v>599265</v>
      </c>
      <c r="H13" s="20">
        <v>0</v>
      </c>
      <c r="I13" s="20">
        <v>0</v>
      </c>
      <c r="J13" s="20">
        <v>1683438</v>
      </c>
      <c r="K13" s="10">
        <f t="shared" si="0"/>
        <v>73949831</v>
      </c>
    </row>
    <row r="14" spans="1:11" x14ac:dyDescent="0.25">
      <c r="A14" s="9">
        <v>512</v>
      </c>
      <c r="B14" s="5" t="s">
        <v>22</v>
      </c>
      <c r="C14" s="20">
        <v>54653644</v>
      </c>
      <c r="D14" s="20">
        <v>38803985</v>
      </c>
      <c r="E14" s="20">
        <v>7399437</v>
      </c>
      <c r="F14" s="20">
        <v>7359309</v>
      </c>
      <c r="G14" s="20">
        <v>1025291</v>
      </c>
      <c r="H14" s="20">
        <v>0</v>
      </c>
      <c r="I14" s="20">
        <v>23291</v>
      </c>
      <c r="J14" s="20">
        <v>793705</v>
      </c>
      <c r="K14" s="10">
        <f t="shared" si="0"/>
        <v>110058662</v>
      </c>
    </row>
    <row r="15" spans="1:11" x14ac:dyDescent="0.25">
      <c r="A15" s="9">
        <v>540</v>
      </c>
      <c r="B15" s="5" t="s">
        <v>23</v>
      </c>
      <c r="C15" s="20">
        <v>11059428</v>
      </c>
      <c r="D15" s="20">
        <v>14667569</v>
      </c>
      <c r="E15" s="20">
        <v>859106</v>
      </c>
      <c r="F15" s="20">
        <v>2368384</v>
      </c>
      <c r="G15" s="20">
        <v>858639</v>
      </c>
      <c r="H15" s="20">
        <v>0</v>
      </c>
      <c r="I15" s="20">
        <v>10439</v>
      </c>
      <c r="J15" s="20">
        <v>2625548</v>
      </c>
      <c r="K15" s="10">
        <f t="shared" si="0"/>
        <v>32449113</v>
      </c>
    </row>
    <row r="16" spans="1:11" x14ac:dyDescent="0.25">
      <c r="A16" s="9">
        <v>519</v>
      </c>
      <c r="B16" s="5" t="s">
        <v>24</v>
      </c>
      <c r="C16" s="20">
        <v>5872700</v>
      </c>
      <c r="D16" s="20">
        <v>4447793</v>
      </c>
      <c r="E16" s="20">
        <v>500970</v>
      </c>
      <c r="F16" s="20">
        <v>1685712</v>
      </c>
      <c r="G16" s="20">
        <v>0</v>
      </c>
      <c r="H16" s="20">
        <v>0</v>
      </c>
      <c r="I16" s="20">
        <v>33585</v>
      </c>
      <c r="J16" s="20">
        <v>1167584</v>
      </c>
      <c r="K16" s="10">
        <f t="shared" si="0"/>
        <v>13708344</v>
      </c>
    </row>
    <row r="17" spans="1:11" x14ac:dyDescent="0.25">
      <c r="A17" s="9">
        <v>514</v>
      </c>
      <c r="B17" s="5" t="s">
        <v>25</v>
      </c>
      <c r="C17" s="20">
        <v>17646777</v>
      </c>
      <c r="D17" s="20">
        <v>22497885</v>
      </c>
      <c r="E17" s="20">
        <v>314661</v>
      </c>
      <c r="F17" s="20">
        <v>6469034</v>
      </c>
      <c r="G17" s="20">
        <v>3148066</v>
      </c>
      <c r="H17" s="20">
        <v>15036143</v>
      </c>
      <c r="I17" s="20">
        <v>0</v>
      </c>
      <c r="J17" s="20">
        <v>965237</v>
      </c>
      <c r="K17" s="10">
        <f t="shared" si="0"/>
        <v>66077803</v>
      </c>
    </row>
    <row r="18" spans="1:11" x14ac:dyDescent="0.25">
      <c r="A18" s="9">
        <v>529</v>
      </c>
      <c r="B18" s="5" t="s">
        <v>26</v>
      </c>
      <c r="C18" s="20">
        <v>3322724</v>
      </c>
      <c r="D18" s="20">
        <v>10744093</v>
      </c>
      <c r="E18" s="20">
        <v>2016209</v>
      </c>
      <c r="F18" s="20">
        <v>12956154</v>
      </c>
      <c r="G18" s="20">
        <v>719127</v>
      </c>
      <c r="H18" s="20">
        <v>0</v>
      </c>
      <c r="I18" s="20">
        <v>0</v>
      </c>
      <c r="J18" s="20">
        <v>488992</v>
      </c>
      <c r="K18" s="10">
        <f t="shared" si="0"/>
        <v>30247299</v>
      </c>
    </row>
    <row r="19" spans="1:11" x14ac:dyDescent="0.25">
      <c r="A19" s="9">
        <v>513</v>
      </c>
      <c r="B19" s="5" t="s">
        <v>27</v>
      </c>
      <c r="C19" s="20">
        <v>7935525</v>
      </c>
      <c r="D19" s="20">
        <v>7477292</v>
      </c>
      <c r="E19" s="20">
        <v>861270</v>
      </c>
      <c r="F19" s="20">
        <v>2438952</v>
      </c>
      <c r="G19" s="20">
        <v>1287211</v>
      </c>
      <c r="H19" s="20">
        <v>0</v>
      </c>
      <c r="I19" s="20">
        <v>7145</v>
      </c>
      <c r="J19" s="20">
        <v>718883</v>
      </c>
      <c r="K19" s="10">
        <f t="shared" si="0"/>
        <v>20726278</v>
      </c>
    </row>
    <row r="20" spans="1:11" x14ac:dyDescent="0.25">
      <c r="A20" s="9">
        <v>525</v>
      </c>
      <c r="B20" s="5" t="s">
        <v>28</v>
      </c>
      <c r="C20" s="20">
        <v>46780292</v>
      </c>
      <c r="D20" s="20">
        <v>26616060</v>
      </c>
      <c r="E20" s="20">
        <v>237397</v>
      </c>
      <c r="F20" s="20">
        <v>8124858</v>
      </c>
      <c r="G20" s="20">
        <v>2105394</v>
      </c>
      <c r="H20" s="20">
        <v>0</v>
      </c>
      <c r="I20" s="20">
        <v>59127</v>
      </c>
      <c r="J20" s="20">
        <v>799743</v>
      </c>
      <c r="K20" s="10">
        <f t="shared" si="0"/>
        <v>84722871</v>
      </c>
    </row>
    <row r="21" spans="1:11" x14ac:dyDescent="0.25">
      <c r="A21" s="9">
        <v>520</v>
      </c>
      <c r="B21" s="5" t="s">
        <v>29</v>
      </c>
      <c r="C21" s="20">
        <v>5730473</v>
      </c>
      <c r="D21" s="20">
        <v>8809078</v>
      </c>
      <c r="E21" s="20">
        <v>723259</v>
      </c>
      <c r="F21" s="20">
        <v>6886136</v>
      </c>
      <c r="G21" s="20">
        <v>525819</v>
      </c>
      <c r="H21" s="20">
        <v>111890</v>
      </c>
      <c r="I21" s="20">
        <v>0</v>
      </c>
      <c r="J21" s="20">
        <v>475317</v>
      </c>
      <c r="K21" s="10">
        <f t="shared" si="0"/>
        <v>23261972</v>
      </c>
    </row>
    <row r="22" spans="1:11" x14ac:dyDescent="0.25">
      <c r="A22" s="9">
        <v>501</v>
      </c>
      <c r="B22" s="5" t="s">
        <v>30</v>
      </c>
      <c r="C22" s="20">
        <v>9636958</v>
      </c>
      <c r="D22" s="20">
        <v>14718608</v>
      </c>
      <c r="E22" s="20">
        <v>1093716</v>
      </c>
      <c r="F22" s="20">
        <v>7438148</v>
      </c>
      <c r="G22" s="20">
        <v>0</v>
      </c>
      <c r="H22" s="20">
        <v>0</v>
      </c>
      <c r="I22" s="20">
        <v>40699</v>
      </c>
      <c r="J22" s="20">
        <v>724231</v>
      </c>
      <c r="K22" s="10">
        <f t="shared" si="0"/>
        <v>33652360</v>
      </c>
    </row>
    <row r="23" spans="1:11" x14ac:dyDescent="0.25">
      <c r="A23" s="9">
        <v>523</v>
      </c>
      <c r="B23" s="5" t="s">
        <v>31</v>
      </c>
      <c r="C23" s="20">
        <v>6580163</v>
      </c>
      <c r="D23" s="20">
        <v>9280064</v>
      </c>
      <c r="E23" s="20">
        <v>1427092</v>
      </c>
      <c r="F23" s="20">
        <v>5155568</v>
      </c>
      <c r="G23" s="20">
        <v>279103</v>
      </c>
      <c r="H23" s="20">
        <v>0</v>
      </c>
      <c r="I23" s="20">
        <v>15224</v>
      </c>
      <c r="J23" s="20">
        <v>298283</v>
      </c>
      <c r="K23" s="10">
        <f t="shared" si="0"/>
        <v>23035497</v>
      </c>
    </row>
    <row r="24" spans="1:11" x14ac:dyDescent="0.25">
      <c r="A24" s="9">
        <v>532</v>
      </c>
      <c r="B24" s="5" t="s">
        <v>32</v>
      </c>
      <c r="C24" s="20">
        <v>62813301</v>
      </c>
      <c r="D24" s="20">
        <v>26774773</v>
      </c>
      <c r="E24" s="20">
        <v>0</v>
      </c>
      <c r="F24" s="20">
        <v>8625470</v>
      </c>
      <c r="G24" s="20">
        <v>1266744</v>
      </c>
      <c r="H24" s="20">
        <v>0</v>
      </c>
      <c r="I24" s="20">
        <v>0</v>
      </c>
      <c r="J24" s="20">
        <v>645936</v>
      </c>
      <c r="K24" s="10">
        <f t="shared" si="0"/>
        <v>100126224</v>
      </c>
    </row>
    <row r="25" spans="1:11" x14ac:dyDescent="0.25">
      <c r="A25" s="9">
        <v>517</v>
      </c>
      <c r="B25" s="5" t="s">
        <v>33</v>
      </c>
      <c r="C25" s="20">
        <v>6755865</v>
      </c>
      <c r="D25" s="20">
        <v>9604357</v>
      </c>
      <c r="E25" s="20">
        <v>3222536</v>
      </c>
      <c r="F25" s="20">
        <v>10053239</v>
      </c>
      <c r="G25" s="20">
        <v>463713</v>
      </c>
      <c r="H25" s="20">
        <v>10451106</v>
      </c>
      <c r="I25" s="20">
        <v>9130</v>
      </c>
      <c r="J25" s="20">
        <v>2576943</v>
      </c>
      <c r="K25" s="10">
        <f t="shared" si="0"/>
        <v>43136889</v>
      </c>
    </row>
    <row r="26" spans="1:11" x14ac:dyDescent="0.25">
      <c r="A26" s="9">
        <v>536</v>
      </c>
      <c r="B26" s="5" t="s">
        <v>34</v>
      </c>
      <c r="C26" s="20">
        <v>10042503</v>
      </c>
      <c r="D26" s="20">
        <v>10089286</v>
      </c>
      <c r="E26" s="20">
        <v>1338493</v>
      </c>
      <c r="F26" s="20">
        <v>6126493</v>
      </c>
      <c r="G26" s="20">
        <v>33260</v>
      </c>
      <c r="H26" s="20">
        <v>0</v>
      </c>
      <c r="I26" s="20">
        <v>438927</v>
      </c>
      <c r="J26" s="20">
        <v>373077</v>
      </c>
      <c r="K26" s="10">
        <f t="shared" si="0"/>
        <v>28442039</v>
      </c>
    </row>
    <row r="27" spans="1:11" x14ac:dyDescent="0.25">
      <c r="A27" s="9">
        <v>526</v>
      </c>
      <c r="B27" s="5" t="s">
        <v>35</v>
      </c>
      <c r="C27" s="20">
        <v>19992524</v>
      </c>
      <c r="D27" s="20">
        <v>15500872</v>
      </c>
      <c r="E27" s="20">
        <v>1647258</v>
      </c>
      <c r="F27" s="20">
        <v>3808413</v>
      </c>
      <c r="G27" s="20">
        <v>0</v>
      </c>
      <c r="H27" s="20">
        <v>0</v>
      </c>
      <c r="I27" s="20">
        <v>28159</v>
      </c>
      <c r="J27" s="20">
        <v>427092</v>
      </c>
      <c r="K27" s="10">
        <f t="shared" si="0"/>
        <v>41404318</v>
      </c>
    </row>
    <row r="28" spans="1:11" x14ac:dyDescent="0.25">
      <c r="A28" s="9">
        <v>530</v>
      </c>
      <c r="B28" s="5" t="s">
        <v>36</v>
      </c>
      <c r="C28" s="20">
        <v>6277241</v>
      </c>
      <c r="D28" s="20">
        <v>11952350</v>
      </c>
      <c r="E28" s="20">
        <v>1374092</v>
      </c>
      <c r="F28" s="20">
        <v>11516216</v>
      </c>
      <c r="G28" s="20">
        <v>676482</v>
      </c>
      <c r="H28" s="20">
        <v>0</v>
      </c>
      <c r="I28" s="20">
        <v>25235</v>
      </c>
      <c r="J28" s="20">
        <v>414995</v>
      </c>
      <c r="K28" s="10">
        <f t="shared" si="0"/>
        <v>32236611</v>
      </c>
    </row>
    <row r="29" spans="1:11" x14ac:dyDescent="0.25">
      <c r="A29" s="9">
        <v>528</v>
      </c>
      <c r="B29" s="5" t="s">
        <v>37</v>
      </c>
      <c r="C29" s="20">
        <v>26465234</v>
      </c>
      <c r="D29" s="20">
        <v>11809457</v>
      </c>
      <c r="E29" s="20">
        <v>2364263</v>
      </c>
      <c r="F29" s="20">
        <v>2725449</v>
      </c>
      <c r="G29" s="20">
        <v>346053</v>
      </c>
      <c r="H29" s="20">
        <v>83069</v>
      </c>
      <c r="I29" s="20">
        <v>1674</v>
      </c>
      <c r="J29" s="20">
        <v>403476</v>
      </c>
      <c r="K29" s="10">
        <f t="shared" si="0"/>
        <v>44198675</v>
      </c>
    </row>
    <row r="30" spans="1:11" x14ac:dyDescent="0.25">
      <c r="A30" s="9">
        <v>524</v>
      </c>
      <c r="B30" s="5" t="s">
        <v>38</v>
      </c>
      <c r="C30" s="20">
        <v>25826055</v>
      </c>
      <c r="D30" s="20">
        <v>45690026</v>
      </c>
      <c r="E30" s="20">
        <v>3280015</v>
      </c>
      <c r="F30" s="20">
        <v>10421369</v>
      </c>
      <c r="G30" s="20">
        <v>1336416</v>
      </c>
      <c r="H30" s="20">
        <v>0</v>
      </c>
      <c r="I30" s="20">
        <v>0</v>
      </c>
      <c r="J30" s="20">
        <v>2166512</v>
      </c>
      <c r="K30" s="10">
        <f t="shared" si="0"/>
        <v>88720393</v>
      </c>
    </row>
    <row r="31" spans="1:11" x14ac:dyDescent="0.25">
      <c r="A31" s="9">
        <v>527</v>
      </c>
      <c r="B31" s="5" t="s">
        <v>39</v>
      </c>
      <c r="C31" s="20">
        <v>7826280</v>
      </c>
      <c r="D31" s="20">
        <v>7722363</v>
      </c>
      <c r="E31" s="20">
        <v>2054166</v>
      </c>
      <c r="F31" s="20">
        <v>5149157</v>
      </c>
      <c r="G31" s="20">
        <v>0</v>
      </c>
      <c r="H31" s="20">
        <v>1339586</v>
      </c>
      <c r="I31" s="20">
        <v>0</v>
      </c>
      <c r="J31" s="20">
        <v>183857</v>
      </c>
      <c r="K31" s="10">
        <f t="shared" si="0"/>
        <v>24275409</v>
      </c>
    </row>
    <row r="32" spans="1:11" x14ac:dyDescent="0.25">
      <c r="A32" s="9">
        <v>535</v>
      </c>
      <c r="B32" s="5" t="s">
        <v>40</v>
      </c>
      <c r="C32" s="20">
        <v>44548551</v>
      </c>
      <c r="D32" s="20">
        <v>19704688</v>
      </c>
      <c r="E32" s="20">
        <v>2337950</v>
      </c>
      <c r="F32" s="20">
        <v>4621675</v>
      </c>
      <c r="G32" s="20">
        <v>1090514</v>
      </c>
      <c r="H32" s="20">
        <v>371477</v>
      </c>
      <c r="I32" s="20">
        <v>0</v>
      </c>
      <c r="J32" s="20">
        <v>-92578</v>
      </c>
      <c r="K32" s="10">
        <f t="shared" si="0"/>
        <v>72582277</v>
      </c>
    </row>
    <row r="33" spans="1:11" x14ac:dyDescent="0.25">
      <c r="A33" s="9">
        <v>505</v>
      </c>
      <c r="B33" s="5" t="s">
        <v>41</v>
      </c>
      <c r="C33" s="20">
        <v>17557257</v>
      </c>
      <c r="D33" s="20">
        <v>24717585</v>
      </c>
      <c r="E33" s="20">
        <v>3043934</v>
      </c>
      <c r="F33" s="20">
        <v>5254418</v>
      </c>
      <c r="G33" s="20">
        <v>2358118</v>
      </c>
      <c r="H33" s="20">
        <v>37897</v>
      </c>
      <c r="I33" s="20">
        <v>41315</v>
      </c>
      <c r="J33" s="20">
        <v>1435923</v>
      </c>
      <c r="K33" s="10">
        <f t="shared" si="0"/>
        <v>54446447</v>
      </c>
    </row>
    <row r="34" spans="1:11" x14ac:dyDescent="0.25">
      <c r="A34" s="9">
        <v>515</v>
      </c>
      <c r="B34" s="5" t="s">
        <v>42</v>
      </c>
      <c r="C34" s="20">
        <v>12188389</v>
      </c>
      <c r="D34" s="20">
        <v>12574904</v>
      </c>
      <c r="E34" s="20">
        <v>1503030</v>
      </c>
      <c r="F34" s="20">
        <v>3171843</v>
      </c>
      <c r="G34" s="20">
        <v>516028</v>
      </c>
      <c r="H34" s="20">
        <v>0</v>
      </c>
      <c r="I34" s="20">
        <v>1827</v>
      </c>
      <c r="J34" s="20">
        <v>921122</v>
      </c>
      <c r="K34" s="10">
        <f t="shared" si="0"/>
        <v>30877143</v>
      </c>
    </row>
    <row r="35" spans="1:11" x14ac:dyDescent="0.25">
      <c r="A35" s="9">
        <v>521</v>
      </c>
      <c r="B35" s="5" t="s">
        <v>43</v>
      </c>
      <c r="C35" s="20">
        <v>2214749</v>
      </c>
      <c r="D35" s="20">
        <v>7323957</v>
      </c>
      <c r="E35" s="20">
        <v>1151491</v>
      </c>
      <c r="F35" s="20">
        <v>8627763</v>
      </c>
      <c r="G35" s="20">
        <v>456858</v>
      </c>
      <c r="H35" s="20">
        <v>0</v>
      </c>
      <c r="I35" s="20">
        <v>0</v>
      </c>
      <c r="J35" s="20">
        <v>986625</v>
      </c>
      <c r="K35" s="10">
        <f t="shared" si="0"/>
        <v>20761443</v>
      </c>
    </row>
    <row r="36" spans="1:11" x14ac:dyDescent="0.25">
      <c r="A36" s="9">
        <v>537</v>
      </c>
      <c r="B36" s="5" t="s">
        <v>44</v>
      </c>
      <c r="C36" s="20">
        <v>6928216</v>
      </c>
      <c r="D36" s="20">
        <v>5788058</v>
      </c>
      <c r="E36" s="20">
        <v>722027</v>
      </c>
      <c r="F36" s="20">
        <v>2197051</v>
      </c>
      <c r="G36" s="20">
        <v>459888</v>
      </c>
      <c r="H36" s="20">
        <v>0</v>
      </c>
      <c r="I36" s="20">
        <v>0</v>
      </c>
      <c r="J36" s="20">
        <v>720619</v>
      </c>
      <c r="K36" s="10">
        <f t="shared" si="0"/>
        <v>16815859</v>
      </c>
    </row>
    <row r="37" spans="1:11" x14ac:dyDescent="0.25">
      <c r="A37" s="9">
        <v>511</v>
      </c>
      <c r="B37" s="5" t="s">
        <v>45</v>
      </c>
      <c r="C37" s="20">
        <v>14556694</v>
      </c>
      <c r="D37" s="20">
        <v>15088903</v>
      </c>
      <c r="E37" s="20">
        <v>2445061</v>
      </c>
      <c r="F37" s="20">
        <v>6685764</v>
      </c>
      <c r="G37" s="20">
        <v>1640382</v>
      </c>
      <c r="H37" s="20">
        <v>6359</v>
      </c>
      <c r="I37" s="20">
        <v>0</v>
      </c>
      <c r="J37" s="20">
        <v>543187</v>
      </c>
      <c r="K37" s="10">
        <f t="shared" si="0"/>
        <v>40966350</v>
      </c>
    </row>
    <row r="38" spans="1:11" x14ac:dyDescent="0.25">
      <c r="A38" s="9">
        <v>518</v>
      </c>
      <c r="B38" s="6" t="s">
        <v>46</v>
      </c>
      <c r="C38" s="20">
        <v>4180600</v>
      </c>
      <c r="D38" s="20">
        <v>5925765</v>
      </c>
      <c r="E38" s="20">
        <v>389009</v>
      </c>
      <c r="F38" s="20">
        <v>2232928</v>
      </c>
      <c r="G38" s="20">
        <v>290774</v>
      </c>
      <c r="H38" s="20">
        <v>0</v>
      </c>
      <c r="I38" s="20">
        <v>0</v>
      </c>
      <c r="J38" s="20">
        <v>186942</v>
      </c>
      <c r="K38" s="10">
        <f t="shared" si="0"/>
        <v>13206018</v>
      </c>
    </row>
    <row r="39" spans="1:11" x14ac:dyDescent="0.25">
      <c r="A39" s="9">
        <v>506</v>
      </c>
      <c r="B39" s="5" t="s">
        <v>47</v>
      </c>
      <c r="C39" s="20">
        <v>4312115</v>
      </c>
      <c r="D39" s="20">
        <v>4464460</v>
      </c>
      <c r="E39" s="20">
        <v>500395</v>
      </c>
      <c r="F39" s="20">
        <v>2038234</v>
      </c>
      <c r="G39" s="20">
        <v>496994</v>
      </c>
      <c r="H39" s="20">
        <v>48884</v>
      </c>
      <c r="I39" s="20">
        <v>5484</v>
      </c>
      <c r="J39" s="20">
        <v>238679</v>
      </c>
      <c r="K39" s="10">
        <f t="shared" si="0"/>
        <v>12105245</v>
      </c>
    </row>
    <row r="40" spans="1:11" x14ac:dyDescent="0.25">
      <c r="A40" s="9">
        <v>531</v>
      </c>
      <c r="B40" s="5" t="s">
        <v>48</v>
      </c>
      <c r="C40" s="20">
        <v>1724136</v>
      </c>
      <c r="D40" s="20">
        <v>4257100</v>
      </c>
      <c r="E40" s="20">
        <v>344026</v>
      </c>
      <c r="F40" s="20">
        <v>5723732</v>
      </c>
      <c r="G40" s="20">
        <v>527837</v>
      </c>
      <c r="H40" s="20">
        <v>0</v>
      </c>
      <c r="I40" s="20">
        <v>0</v>
      </c>
      <c r="J40" s="20">
        <v>432197</v>
      </c>
      <c r="K40" s="10">
        <f t="shared" si="0"/>
        <v>13009028</v>
      </c>
    </row>
    <row r="41" spans="1:11" x14ac:dyDescent="0.25">
      <c r="A41" s="9">
        <v>510</v>
      </c>
      <c r="B41" s="5" t="s">
        <v>49</v>
      </c>
      <c r="C41" s="20">
        <v>12606084</v>
      </c>
      <c r="D41" s="20">
        <v>11008931</v>
      </c>
      <c r="E41" s="20">
        <v>1422221</v>
      </c>
      <c r="F41" s="20">
        <v>5462745</v>
      </c>
      <c r="G41" s="20">
        <v>695278</v>
      </c>
      <c r="H41" s="20">
        <v>13111</v>
      </c>
      <c r="I41" s="20">
        <v>21523</v>
      </c>
      <c r="J41" s="20">
        <v>342943</v>
      </c>
      <c r="K41" s="10">
        <f t="shared" si="0"/>
        <v>31572836</v>
      </c>
    </row>
    <row r="42" spans="1:11" x14ac:dyDescent="0.25">
      <c r="A42" s="9">
        <v>533</v>
      </c>
      <c r="B42" s="5" t="s">
        <v>50</v>
      </c>
      <c r="C42" s="20">
        <v>1952463</v>
      </c>
      <c r="D42" s="20">
        <v>3759936</v>
      </c>
      <c r="E42" s="20">
        <v>622153</v>
      </c>
      <c r="F42" s="20">
        <v>4870437</v>
      </c>
      <c r="G42" s="20">
        <v>241012</v>
      </c>
      <c r="H42" s="20">
        <v>0</v>
      </c>
      <c r="I42" s="20">
        <v>4191</v>
      </c>
      <c r="J42" s="20">
        <v>128342</v>
      </c>
      <c r="K42" s="10">
        <f t="shared" si="0"/>
        <v>11578534</v>
      </c>
    </row>
    <row r="43" spans="1:11" x14ac:dyDescent="0.25">
      <c r="A43" s="9">
        <v>522</v>
      </c>
      <c r="B43" s="5" t="s">
        <v>51</v>
      </c>
      <c r="C43" s="20">
        <v>18021572</v>
      </c>
      <c r="D43" s="20">
        <v>25753184</v>
      </c>
      <c r="E43" s="20">
        <v>3330318</v>
      </c>
      <c r="F43" s="20">
        <v>13939683</v>
      </c>
      <c r="G43" s="20">
        <v>947881</v>
      </c>
      <c r="H43" s="20">
        <v>0</v>
      </c>
      <c r="I43" s="20">
        <v>57323</v>
      </c>
      <c r="J43" s="20">
        <v>708754</v>
      </c>
      <c r="K43" s="10">
        <f t="shared" si="0"/>
        <v>62758715</v>
      </c>
    </row>
    <row r="44" spans="1:11" x14ac:dyDescent="0.25">
      <c r="A44" s="9">
        <v>534</v>
      </c>
      <c r="B44" s="5" t="s">
        <v>52</v>
      </c>
      <c r="C44" s="20">
        <v>2132534</v>
      </c>
      <c r="D44" s="20">
        <v>4155323</v>
      </c>
      <c r="E44" s="20">
        <v>663005</v>
      </c>
      <c r="F44" s="20">
        <v>1384433</v>
      </c>
      <c r="G44" s="20">
        <v>981331</v>
      </c>
      <c r="H44" s="20">
        <v>0</v>
      </c>
      <c r="I44" s="20">
        <v>0</v>
      </c>
      <c r="J44" s="20">
        <v>37193</v>
      </c>
      <c r="K44" s="10">
        <f t="shared" si="0"/>
        <v>9353819</v>
      </c>
    </row>
    <row r="45" spans="1:11" x14ac:dyDescent="0.25">
      <c r="A45" s="9">
        <v>504</v>
      </c>
      <c r="B45" s="5" t="s">
        <v>53</v>
      </c>
      <c r="C45" s="20">
        <v>23227866.629999999</v>
      </c>
      <c r="D45" s="20">
        <v>25207017.530000001</v>
      </c>
      <c r="E45" s="20">
        <v>760320.63</v>
      </c>
      <c r="F45" s="20">
        <v>6040203.2700000005</v>
      </c>
      <c r="G45" s="20">
        <v>0</v>
      </c>
      <c r="H45" s="20">
        <v>0</v>
      </c>
      <c r="I45" s="20">
        <v>0</v>
      </c>
      <c r="J45" s="20">
        <v>1208769.7599999998</v>
      </c>
      <c r="K45" s="10">
        <f t="shared" si="0"/>
        <v>56444177.82</v>
      </c>
    </row>
    <row r="46" spans="1:11" x14ac:dyDescent="0.25">
      <c r="A46" s="9">
        <v>516</v>
      </c>
      <c r="B46" s="5" t="s">
        <v>54</v>
      </c>
      <c r="C46" s="20">
        <v>38246600</v>
      </c>
      <c r="D46" s="20">
        <v>17901277</v>
      </c>
      <c r="E46" s="20">
        <v>2594522</v>
      </c>
      <c r="F46" s="20">
        <v>5222010</v>
      </c>
      <c r="G46" s="20">
        <v>982533</v>
      </c>
      <c r="H46" s="20">
        <v>1001</v>
      </c>
      <c r="I46" s="20">
        <v>165948</v>
      </c>
      <c r="J46" s="20">
        <v>2692504</v>
      </c>
      <c r="K46" s="10">
        <f t="shared" si="0"/>
        <v>67806395</v>
      </c>
    </row>
    <row r="47" spans="1:11" s="16" customFormat="1" x14ac:dyDescent="0.25">
      <c r="A47" s="13">
        <v>539</v>
      </c>
      <c r="B47" s="14" t="s">
        <v>55</v>
      </c>
      <c r="C47" s="21">
        <v>3615612</v>
      </c>
      <c r="D47" s="21">
        <v>5751892</v>
      </c>
      <c r="E47" s="21">
        <v>1367389</v>
      </c>
      <c r="F47" s="21">
        <v>2075622</v>
      </c>
      <c r="G47" s="21">
        <v>537856</v>
      </c>
      <c r="H47" s="21">
        <v>0</v>
      </c>
      <c r="I47" s="21">
        <v>0</v>
      </c>
      <c r="J47" s="21">
        <v>914076</v>
      </c>
      <c r="K47" s="15">
        <f t="shared" si="0"/>
        <v>14262447</v>
      </c>
    </row>
    <row r="48" spans="1:11" x14ac:dyDescent="0.25">
      <c r="A48" s="5" t="s">
        <v>56</v>
      </c>
      <c r="B48" s="6" t="s">
        <v>56</v>
      </c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5" t="s">
        <v>56</v>
      </c>
      <c r="B49" s="11" t="s">
        <v>57</v>
      </c>
      <c r="C49" s="10">
        <f t="shared" ref="C49:K49" si="1">SUM(C9:C47)</f>
        <v>791464929.63</v>
      </c>
      <c r="D49" s="10">
        <f t="shared" si="1"/>
        <v>686524930.52999997</v>
      </c>
      <c r="E49" s="10">
        <f t="shared" si="1"/>
        <v>87182423.629999995</v>
      </c>
      <c r="F49" s="10">
        <f t="shared" si="1"/>
        <v>286884127.26999998</v>
      </c>
      <c r="G49" s="10">
        <f t="shared" si="1"/>
        <v>29593941</v>
      </c>
      <c r="H49" s="10">
        <f t="shared" si="1"/>
        <v>28145026</v>
      </c>
      <c r="I49" s="10">
        <f t="shared" si="1"/>
        <v>1266945</v>
      </c>
      <c r="J49" s="10">
        <f t="shared" si="1"/>
        <v>34265916.759999998</v>
      </c>
      <c r="K49" s="10">
        <f t="shared" si="1"/>
        <v>1945328239.8199999</v>
      </c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12"/>
    </row>
    <row r="51" spans="1:11" x14ac:dyDescent="0.25">
      <c r="A51" s="5" t="s">
        <v>58</v>
      </c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5" t="s">
        <v>59</v>
      </c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25">
      <c r="A53" s="5" t="s">
        <v>60</v>
      </c>
      <c r="B53" s="5"/>
      <c r="C53" s="5"/>
      <c r="D53" s="5"/>
      <c r="E53" s="5"/>
      <c r="F53" s="5"/>
      <c r="G53" s="5"/>
      <c r="H53" s="5"/>
      <c r="I53" s="5"/>
      <c r="J53" s="5"/>
      <c r="K53" s="5"/>
    </row>
  </sheetData>
  <phoneticPr fontId="0" type="noConversion"/>
  <printOptions horizontalCentered="1"/>
  <pageMargins left="0.75" right="0.75" top="0.75" bottom="0.75" header="0.25" footer="0.25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2016-07-26T20:29:17Z</cp:lastPrinted>
  <dcterms:created xsi:type="dcterms:W3CDTF">2007-04-03T13:39:41Z</dcterms:created>
  <dcterms:modified xsi:type="dcterms:W3CDTF">2016-08-23T13:31:46Z</dcterms:modified>
</cp:coreProperties>
</file>