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64" windowHeight="3708"/>
  </bookViews>
  <sheets>
    <sheet name="iv 10" sheetId="1" r:id="rId1"/>
  </sheets>
  <calcPr calcId="145621"/>
</workbook>
</file>

<file path=xl/calcChain.xml><?xml version="1.0" encoding="utf-8"?>
<calcChain xmlns="http://schemas.openxmlformats.org/spreadsheetml/2006/main">
  <c r="M48" i="1" l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<sst xmlns="http://schemas.openxmlformats.org/spreadsheetml/2006/main" count="130" uniqueCount="111">
  <si>
    <t>Illinois Community College Board</t>
  </si>
  <si>
    <t>Liability,</t>
  </si>
  <si>
    <t>Prot.,</t>
  </si>
  <si>
    <t>PBC</t>
  </si>
  <si>
    <t>Impacted</t>
  </si>
  <si>
    <t>Oper.</t>
  </si>
  <si>
    <t>Protect. &amp;</t>
  </si>
  <si>
    <t>Health.,</t>
  </si>
  <si>
    <t>Oper. &amp;</t>
  </si>
  <si>
    <t>Dist.</t>
  </si>
  <si>
    <t>by</t>
  </si>
  <si>
    <t>Education</t>
  </si>
  <si>
    <t>&amp; Maint.</t>
  </si>
  <si>
    <t>Supp.</t>
  </si>
  <si>
    <t>Settlement</t>
  </si>
  <si>
    <t>Audit</t>
  </si>
  <si>
    <t>&amp; Safety</t>
  </si>
  <si>
    <t>Maint.</t>
  </si>
  <si>
    <t>Rental</t>
  </si>
  <si>
    <t>No.</t>
  </si>
  <si>
    <t>District</t>
  </si>
  <si>
    <t>PTELL*</t>
  </si>
  <si>
    <t>Fund</t>
  </si>
  <si>
    <t>Equity</t>
  </si>
  <si>
    <t>Bonds</t>
  </si>
  <si>
    <t>Tax Levy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</si>
  <si>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</si>
  <si>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</si>
  <si>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</si>
  <si>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</si>
  <si>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</si>
  <si>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</si>
  <si>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</si>
  <si>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</si>
  <si>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</si>
  <si>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</si>
  <si>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</si>
  <si>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</si>
  <si>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</si>
  <si>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</si>
  <si>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</si>
  <si>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</si>
  <si>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</si>
  <si>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</si>
  <si>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</si>
  <si>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</si>
  <si>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</si>
  <si>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</si>
  <si>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</si>
  <si>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</si>
  <si>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</si>
  <si>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</si>
  <si>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</si>
  <si>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</si>
  <si>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</si>
  <si>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</si>
  <si>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</si>
  <si>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</si>
  <si>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</si>
  <si>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</si>
  <si>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</si>
  <si>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</si>
  <si>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</si>
  <si>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</si>
  <si>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</si>
  <si>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</si>
  <si>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</si>
  <si>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</si>
  <si>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</si>
  <si>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</si>
  <si>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</si>
  <si>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</si>
  <si>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</si>
  <si>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</si>
  <si>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</si>
  <si>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</si>
  <si>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</si>
  <si>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</si>
  <si>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</si>
  <si>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</si>
  <si>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</si>
  <si>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</si>
  <si>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</si>
  <si>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</si>
  <si>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</si>
  <si>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</si>
  <si>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</si>
  <si>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</si>
  <si>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</si>
  <si>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</si>
  <si>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</si>
  <si>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</si>
  <si>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</si>
  <si>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</si>
  <si>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</si>
  <si>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</si>
  <si>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</si>
  <si>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</si>
  <si>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</si>
  <si>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>Triton</t>
  </si>
  <si>
    <t xml:space="preserve">516 </t>
  </si>
  <si>
    <t>Waubonsee</t>
  </si>
  <si>
    <t xml:space="preserve">539 </t>
  </si>
  <si>
    <t>Wood</t>
  </si>
  <si>
    <t>*Property Tax Extension Limitation Law</t>
  </si>
  <si>
    <t>X</t>
  </si>
  <si>
    <t>and</t>
  </si>
  <si>
    <t>Interest</t>
  </si>
  <si>
    <t>Table IV-10</t>
  </si>
  <si>
    <t>SOURCE OF DATA:  ICCB 2015 Budget Information/Tax Revenue Survey</t>
  </si>
  <si>
    <t>2014 TAX LEVY RATES (PER $100 OF EAV)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</si>
</sst>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/>
    </xf>
    <xf numFmtId="4" fontId="5" fillId="2" borderId="0" applyFont="0" applyFill="0" applyBorder="0" applyAlignment="0" applyProtection="0"/>
    <xf numFmtId="3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2" fontId="5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5" fillId="2" borderId="0" applyFont="0" applyFill="0" applyBorder="0" applyAlignment="0" applyProtection="0"/>
  </cellStyleXfs>
  <cellXfs count="18">
    <xf numFmtId="0" fontId="0" fillId="2" borderId="0" xfId="0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Continuous"/>
    </xf>
    <xf numFmtId="4" fontId="3" fillId="3" borderId="0" xfId="0" applyNumberFormat="1" applyFont="1" applyFill="1" applyBorder="1" applyAlignment="1"/>
    <xf numFmtId="0" fontId="3" fillId="3" borderId="0" xfId="0" applyFont="1" applyFill="1" applyAlignment="1"/>
    <xf numFmtId="2" fontId="3" fillId="3" borderId="0" xfId="0" applyNumberFormat="1" applyFont="1" applyFill="1" applyAlignment="1"/>
    <xf numFmtId="4" fontId="0" fillId="3" borderId="0" xfId="0" applyNumberForma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4" fontId="3" fillId="3" borderId="0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left"/>
    </xf>
    <xf numFmtId="3" fontId="3" fillId="3" borderId="0" xfId="0" applyNumberFormat="1" applyFont="1" applyFill="1" applyAlignment="1"/>
    <xf numFmtId="3" fontId="3" fillId="3" borderId="0" xfId="1" applyNumberFormat="1" applyFont="1" applyFill="1" applyBorder="1" applyAlignment="1"/>
    <xf numFmtId="3" fontId="3" fillId="3" borderId="0" xfId="1" applyNumberFormat="1" applyFont="1" applyFill="1" applyBorder="1" applyAlignment="1">
      <alignment horizontal="right"/>
    </xf>
    <xf numFmtId="4" fontId="3" fillId="3" borderId="0" xfId="1" applyNumberFormat="1" applyFont="1" applyFill="1" applyAlignment="1"/>
    <xf numFmtId="0" fontId="4" fillId="3" borderId="0" xfId="0" applyFont="1" applyFill="1" applyAlignment="1">
      <alignment horizontal="right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52"/>
  <sheetViews>
    <sheetView tabSelected="1" topLeftCell="A16" workbookViewId="0">
      <selection activeCell="K37" sqref="K37"/>
    </sheetView>
  </sheetViews>
  <sheetFormatPr defaultColWidth="9.109375" defaultRowHeight="13.2" x14ac:dyDescent="0.25"/>
  <cols>
    <col min="1" max="1" width="4.109375" style="7" customWidth="1"/>
    <col min="2" max="2" width="16.88671875" style="7" customWidth="1"/>
    <col min="3" max="3" width="7.88671875" style="3" bestFit="1" customWidth="1"/>
    <col min="4" max="4" width="10.88671875" style="7" bestFit="1" customWidth="1"/>
    <col min="5" max="5" width="9.88671875" style="7" bestFit="1" customWidth="1"/>
    <col min="6" max="6" width="6.5546875" style="7" customWidth="1"/>
    <col min="7" max="7" width="9.5546875" style="7" customWidth="1"/>
    <col min="8" max="8" width="6" style="7" customWidth="1"/>
    <col min="9" max="9" width="8" style="7" customWidth="1"/>
    <col min="10" max="10" width="8.5546875" style="7" customWidth="1"/>
    <col min="11" max="11" width="7.5546875" style="7" customWidth="1"/>
    <col min="12" max="12" width="6.44140625" style="7" customWidth="1"/>
    <col min="13" max="13" width="8.44140625" style="7" customWidth="1"/>
    <col min="14" max="16384" width="9.109375" style="1"/>
  </cols>
  <sheetData>
    <row r="1" spans="1:253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53" x14ac:dyDescent="0.25">
      <c r="A2" s="5" t="s">
        <v>108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53" x14ac:dyDescent="0.25">
      <c r="A3" s="5" t="s">
        <v>110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253" x14ac:dyDescent="0.25">
      <c r="A5" s="3"/>
      <c r="B5" s="3"/>
      <c r="D5" s="3"/>
      <c r="E5" s="3"/>
      <c r="F5" s="3"/>
      <c r="G5" s="3" t="s">
        <v>1</v>
      </c>
      <c r="H5" s="3"/>
      <c r="I5" s="3"/>
      <c r="J5" s="3" t="s">
        <v>2</v>
      </c>
      <c r="K5" s="3" t="s">
        <v>3</v>
      </c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x14ac:dyDescent="0.25">
      <c r="A6" s="3"/>
      <c r="B6" s="3"/>
      <c r="C6" s="3" t="s">
        <v>4</v>
      </c>
      <c r="D6" s="3"/>
      <c r="E6" s="3" t="s">
        <v>5</v>
      </c>
      <c r="F6" s="3"/>
      <c r="G6" s="3" t="s">
        <v>6</v>
      </c>
      <c r="H6" s="3"/>
      <c r="I6" s="3" t="s">
        <v>24</v>
      </c>
      <c r="J6" s="3" t="s">
        <v>7</v>
      </c>
      <c r="K6" s="3" t="s">
        <v>8</v>
      </c>
      <c r="L6" s="3" t="s">
        <v>3</v>
      </c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x14ac:dyDescent="0.25">
      <c r="A7" s="10" t="s">
        <v>9</v>
      </c>
      <c r="B7" s="10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106</v>
      </c>
      <c r="J7" s="3" t="s">
        <v>16</v>
      </c>
      <c r="K7" s="3" t="s">
        <v>17</v>
      </c>
      <c r="L7" s="3" t="s">
        <v>18</v>
      </c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x14ac:dyDescent="0.25">
      <c r="A8" s="12" t="s">
        <v>19</v>
      </c>
      <c r="B8" s="12" t="s">
        <v>20</v>
      </c>
      <c r="C8" s="4" t="s">
        <v>21</v>
      </c>
      <c r="D8" s="4" t="s">
        <v>22</v>
      </c>
      <c r="E8" s="4" t="s">
        <v>22</v>
      </c>
      <c r="F8" s="4" t="s">
        <v>23</v>
      </c>
      <c r="G8" s="4" t="s">
        <v>22</v>
      </c>
      <c r="H8" s="4" t="s">
        <v>22</v>
      </c>
      <c r="I8" s="4" t="s">
        <v>107</v>
      </c>
      <c r="J8" s="4" t="s">
        <v>25</v>
      </c>
      <c r="K8" s="4" t="s">
        <v>22</v>
      </c>
      <c r="L8" s="4" t="s">
        <v>22</v>
      </c>
      <c r="M8" s="17" t="s">
        <v>26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10" spans="1:253" x14ac:dyDescent="0.25">
      <c r="A10" s="7" t="s">
        <v>27</v>
      </c>
      <c r="B10" s="7" t="s">
        <v>28</v>
      </c>
      <c r="C10" s="9"/>
      <c r="D10" s="6">
        <v>12</v>
      </c>
      <c r="E10" s="6">
        <v>7</v>
      </c>
      <c r="F10" s="6">
        <v>7.81</v>
      </c>
      <c r="G10" s="6">
        <v>5.84</v>
      </c>
      <c r="H10" s="6">
        <v>0.08</v>
      </c>
      <c r="I10" s="6">
        <v>17.260000000000002</v>
      </c>
      <c r="J10" s="6">
        <v>4.8600000000000003</v>
      </c>
      <c r="K10" s="6"/>
      <c r="L10" s="14"/>
      <c r="M10" s="16">
        <f>SUM(D10:L10)</f>
        <v>54.849999999999994</v>
      </c>
    </row>
    <row r="11" spans="1:253" x14ac:dyDescent="0.25">
      <c r="A11" s="7" t="s">
        <v>29</v>
      </c>
      <c r="B11" s="7" t="s">
        <v>30</v>
      </c>
      <c r="C11" s="9" t="s">
        <v>105</v>
      </c>
      <c r="D11" s="6">
        <v>14.9</v>
      </c>
      <c r="E11" s="6">
        <v>3.8</v>
      </c>
      <c r="F11" s="6"/>
      <c r="G11" s="6">
        <v>0.5</v>
      </c>
      <c r="H11" s="6">
        <v>0.1</v>
      </c>
      <c r="I11" s="6">
        <v>0</v>
      </c>
      <c r="J11" s="6"/>
      <c r="K11" s="6"/>
      <c r="L11" s="14"/>
      <c r="M11" s="16">
        <f t="shared" ref="M11:M48" si="0">SUM(D11:L11)</f>
        <v>19.3</v>
      </c>
    </row>
    <row r="12" spans="1:253" x14ac:dyDescent="0.25">
      <c r="A12" s="7" t="s">
        <v>31</v>
      </c>
      <c r="B12" s="7" t="s">
        <v>32</v>
      </c>
      <c r="C12" s="9"/>
      <c r="D12" s="6">
        <v>37.29</v>
      </c>
      <c r="E12" s="6">
        <v>7.5</v>
      </c>
      <c r="F12" s="6"/>
      <c r="G12" s="6">
        <v>7.23</v>
      </c>
      <c r="H12" s="6">
        <v>0.36699999999999999</v>
      </c>
      <c r="I12" s="6">
        <v>8.4809999999999999</v>
      </c>
      <c r="J12" s="6">
        <v>0.98</v>
      </c>
      <c r="K12" s="6"/>
      <c r="L12" s="14"/>
      <c r="M12" s="16">
        <f t="shared" si="0"/>
        <v>61.847999999999992</v>
      </c>
    </row>
    <row r="13" spans="1:253" x14ac:dyDescent="0.25">
      <c r="A13" s="7" t="s">
        <v>33</v>
      </c>
      <c r="B13" s="7" t="s">
        <v>34</v>
      </c>
      <c r="C13" s="9" t="s">
        <v>105</v>
      </c>
      <c r="D13" s="6">
        <v>19.850000000000001</v>
      </c>
      <c r="E13" s="6">
        <v>3.25</v>
      </c>
      <c r="F13" s="6"/>
      <c r="G13" s="6">
        <v>0</v>
      </c>
      <c r="H13" s="6"/>
      <c r="I13" s="6">
        <v>7.04</v>
      </c>
      <c r="J13" s="6"/>
      <c r="K13" s="6"/>
      <c r="L13" s="14"/>
      <c r="M13" s="16">
        <f t="shared" si="0"/>
        <v>30.14</v>
      </c>
    </row>
    <row r="14" spans="1:253" x14ac:dyDescent="0.25">
      <c r="A14" s="7" t="s">
        <v>35</v>
      </c>
      <c r="B14" s="7" t="s">
        <v>36</v>
      </c>
      <c r="C14" s="9" t="s">
        <v>105</v>
      </c>
      <c r="D14" s="6">
        <v>33.704999999999998</v>
      </c>
      <c r="E14" s="6">
        <v>10</v>
      </c>
      <c r="F14" s="6"/>
      <c r="G14" s="6">
        <v>2.5299999999999998</v>
      </c>
      <c r="H14" s="6">
        <v>0.14000000000000001</v>
      </c>
      <c r="I14" s="6">
        <v>14.7277</v>
      </c>
      <c r="J14" s="6"/>
      <c r="K14" s="6"/>
      <c r="L14" s="14"/>
      <c r="M14" s="16">
        <f t="shared" si="0"/>
        <v>61.102699999999999</v>
      </c>
    </row>
    <row r="15" spans="1:253" x14ac:dyDescent="0.25">
      <c r="A15" s="7" t="s">
        <v>37</v>
      </c>
      <c r="B15" s="7" t="s">
        <v>38</v>
      </c>
      <c r="C15" s="9" t="s">
        <v>105</v>
      </c>
      <c r="D15" s="6">
        <v>24.34</v>
      </c>
      <c r="E15" s="6">
        <v>9.3699999999999992</v>
      </c>
      <c r="F15" s="6"/>
      <c r="G15" s="6">
        <v>0.01</v>
      </c>
      <c r="H15" s="6">
        <v>0.01</v>
      </c>
      <c r="I15" s="6">
        <v>11.23</v>
      </c>
      <c r="J15" s="6"/>
      <c r="K15" s="6"/>
      <c r="L15" s="14"/>
      <c r="M15" s="16">
        <f t="shared" si="0"/>
        <v>44.959999999999994</v>
      </c>
    </row>
    <row r="16" spans="1:253" x14ac:dyDescent="0.25">
      <c r="A16" s="7" t="s">
        <v>39</v>
      </c>
      <c r="B16" s="7" t="s">
        <v>40</v>
      </c>
      <c r="C16" s="9"/>
      <c r="D16" s="6">
        <v>17.5</v>
      </c>
      <c r="E16" s="6">
        <v>5</v>
      </c>
      <c r="F16" s="6">
        <v>4.3099999999999996</v>
      </c>
      <c r="G16" s="6">
        <v>5.65</v>
      </c>
      <c r="H16" s="6">
        <v>0.31</v>
      </c>
      <c r="I16" s="6">
        <v>17.690000000000001</v>
      </c>
      <c r="J16" s="6">
        <v>0.12</v>
      </c>
      <c r="K16" s="6"/>
      <c r="L16" s="14"/>
      <c r="M16" s="16">
        <f t="shared" si="0"/>
        <v>50.580000000000005</v>
      </c>
    </row>
    <row r="17" spans="1:13" x14ac:dyDescent="0.25">
      <c r="A17" s="7" t="s">
        <v>41</v>
      </c>
      <c r="B17" s="7" t="s">
        <v>42</v>
      </c>
      <c r="C17" s="9"/>
      <c r="D17" s="6">
        <v>28</v>
      </c>
      <c r="E17" s="6">
        <v>7.5</v>
      </c>
      <c r="F17" s="6"/>
      <c r="G17" s="6">
        <v>5.6</v>
      </c>
      <c r="H17" s="6">
        <v>0.2</v>
      </c>
      <c r="I17" s="6">
        <v>6.1</v>
      </c>
      <c r="J17" s="6">
        <v>0.6</v>
      </c>
      <c r="K17" s="6"/>
      <c r="L17" s="14"/>
      <c r="M17" s="16">
        <f t="shared" si="0"/>
        <v>48.000000000000007</v>
      </c>
    </row>
    <row r="18" spans="1:13" x14ac:dyDescent="0.25">
      <c r="A18" s="7" t="s">
        <v>43</v>
      </c>
      <c r="B18" s="7" t="s">
        <v>44</v>
      </c>
      <c r="C18" s="9"/>
      <c r="D18" s="6">
        <v>19.86</v>
      </c>
      <c r="E18" s="6">
        <v>4.97</v>
      </c>
      <c r="F18" s="6">
        <v>1.8</v>
      </c>
      <c r="G18" s="6">
        <v>6.9</v>
      </c>
      <c r="H18" s="6">
        <v>0.22</v>
      </c>
      <c r="I18" s="6">
        <v>7.89</v>
      </c>
      <c r="J18" s="6">
        <v>4.97</v>
      </c>
      <c r="K18" s="6"/>
      <c r="L18" s="14"/>
      <c r="M18" s="16">
        <f t="shared" si="0"/>
        <v>46.61</v>
      </c>
    </row>
    <row r="19" spans="1:13" x14ac:dyDescent="0.25">
      <c r="A19" s="7" t="s">
        <v>45</v>
      </c>
      <c r="B19" s="7" t="s">
        <v>46</v>
      </c>
      <c r="C19" s="9"/>
      <c r="D19" s="6">
        <v>17.5</v>
      </c>
      <c r="E19" s="6">
        <v>7.5</v>
      </c>
      <c r="F19" s="6"/>
      <c r="G19" s="6">
        <v>4.83</v>
      </c>
      <c r="H19" s="6">
        <v>0.5</v>
      </c>
      <c r="I19" s="6">
        <v>15.68</v>
      </c>
      <c r="J19" s="6"/>
      <c r="K19" s="6"/>
      <c r="L19" s="14"/>
      <c r="M19" s="16">
        <f t="shared" si="0"/>
        <v>46.01</v>
      </c>
    </row>
    <row r="20" spans="1:13" x14ac:dyDescent="0.25">
      <c r="A20" s="7" t="s">
        <v>47</v>
      </c>
      <c r="B20" s="7" t="s">
        <v>48</v>
      </c>
      <c r="C20" s="9"/>
      <c r="D20" s="6">
        <v>13</v>
      </c>
      <c r="E20" s="6">
        <v>4</v>
      </c>
      <c r="F20" s="6">
        <v>9.81</v>
      </c>
      <c r="G20" s="6">
        <v>0.9</v>
      </c>
      <c r="H20" s="6">
        <v>0.13</v>
      </c>
      <c r="I20" s="6">
        <v>4.2300000000000004</v>
      </c>
      <c r="J20" s="6">
        <v>5</v>
      </c>
      <c r="K20" s="6"/>
      <c r="L20" s="14"/>
      <c r="M20" s="16">
        <f t="shared" si="0"/>
        <v>37.07</v>
      </c>
    </row>
    <row r="21" spans="1:13" x14ac:dyDescent="0.25">
      <c r="A21" s="7" t="s">
        <v>49</v>
      </c>
      <c r="B21" s="7" t="s">
        <v>50</v>
      </c>
      <c r="C21" s="9" t="s">
        <v>105</v>
      </c>
      <c r="D21" s="6">
        <v>17.47</v>
      </c>
      <c r="E21" s="6">
        <v>8.99</v>
      </c>
      <c r="F21" s="6"/>
      <c r="G21" s="6">
        <v>0.32</v>
      </c>
      <c r="H21" s="6">
        <v>0.06</v>
      </c>
      <c r="I21" s="6">
        <v>3.4</v>
      </c>
      <c r="J21" s="6">
        <v>0.62</v>
      </c>
      <c r="K21" s="6"/>
      <c r="L21" s="14"/>
      <c r="M21" s="16">
        <f t="shared" si="0"/>
        <v>30.86</v>
      </c>
    </row>
    <row r="22" spans="1:13" x14ac:dyDescent="0.25">
      <c r="A22" s="7" t="s">
        <v>51</v>
      </c>
      <c r="B22" s="7" t="s">
        <v>52</v>
      </c>
      <c r="C22" s="9"/>
      <c r="D22" s="6">
        <v>13.92</v>
      </c>
      <c r="E22" s="6">
        <v>3.98</v>
      </c>
      <c r="F22" s="6">
        <v>8.76</v>
      </c>
      <c r="G22" s="6">
        <v>5.0599999999999996</v>
      </c>
      <c r="H22" s="6">
        <v>0.19</v>
      </c>
      <c r="I22" s="6">
        <v>11.94</v>
      </c>
      <c r="J22" s="6">
        <v>2.2000000000000002</v>
      </c>
      <c r="K22" s="6"/>
      <c r="L22" s="14"/>
      <c r="M22" s="16">
        <f t="shared" si="0"/>
        <v>46.05</v>
      </c>
    </row>
    <row r="23" spans="1:13" x14ac:dyDescent="0.25">
      <c r="A23" s="7" t="s">
        <v>53</v>
      </c>
      <c r="B23" s="7" t="s">
        <v>54</v>
      </c>
      <c r="C23" s="9"/>
      <c r="D23" s="6">
        <v>17.5</v>
      </c>
      <c r="E23" s="6">
        <v>7.5</v>
      </c>
      <c r="F23" s="6">
        <v>1.893</v>
      </c>
      <c r="G23" s="6">
        <v>14.032</v>
      </c>
      <c r="H23" s="6"/>
      <c r="I23" s="6">
        <v>13.055999999999999</v>
      </c>
      <c r="J23" s="6">
        <v>5</v>
      </c>
      <c r="K23" s="6"/>
      <c r="L23" s="14"/>
      <c r="M23" s="16">
        <f t="shared" si="0"/>
        <v>58.980999999999995</v>
      </c>
    </row>
    <row r="24" spans="1:13" x14ac:dyDescent="0.25">
      <c r="A24" s="7" t="s">
        <v>55</v>
      </c>
      <c r="B24" s="7" t="s">
        <v>56</v>
      </c>
      <c r="C24" s="9"/>
      <c r="D24" s="6">
        <v>27.5</v>
      </c>
      <c r="E24" s="6">
        <v>7.5</v>
      </c>
      <c r="F24" s="6"/>
      <c r="G24" s="6">
        <v>8.1199999999999992</v>
      </c>
      <c r="H24" s="6">
        <v>0.41</v>
      </c>
      <c r="I24" s="6">
        <v>23.44</v>
      </c>
      <c r="J24" s="6">
        <v>4.24</v>
      </c>
      <c r="K24" s="6"/>
      <c r="L24" s="14"/>
      <c r="M24" s="16">
        <f t="shared" si="0"/>
        <v>71.209999999999994</v>
      </c>
    </row>
    <row r="25" spans="1:13" x14ac:dyDescent="0.25">
      <c r="A25" s="7" t="s">
        <v>57</v>
      </c>
      <c r="B25" s="7" t="s">
        <v>58</v>
      </c>
      <c r="C25" s="9" t="s">
        <v>105</v>
      </c>
      <c r="D25" s="6">
        <v>23.4</v>
      </c>
      <c r="E25" s="6">
        <v>6.2</v>
      </c>
      <c r="F25" s="6"/>
      <c r="G25" s="6">
        <v>0.2</v>
      </c>
      <c r="H25" s="6"/>
      <c r="I25" s="6">
        <v>0.79</v>
      </c>
      <c r="J25" s="6"/>
      <c r="K25" s="6"/>
      <c r="L25" s="14"/>
      <c r="M25" s="16">
        <f t="shared" si="0"/>
        <v>30.589999999999996</v>
      </c>
    </row>
    <row r="26" spans="1:13" x14ac:dyDescent="0.25">
      <c r="A26" s="7" t="s">
        <v>59</v>
      </c>
      <c r="B26" s="7" t="s">
        <v>60</v>
      </c>
      <c r="C26" s="9"/>
      <c r="D26" s="6">
        <v>15.5</v>
      </c>
      <c r="E26" s="6">
        <v>2.5</v>
      </c>
      <c r="F26" s="6">
        <v>0.5</v>
      </c>
      <c r="G26" s="6">
        <v>5.53</v>
      </c>
      <c r="H26" s="6">
        <v>0.5</v>
      </c>
      <c r="I26" s="6">
        <v>17</v>
      </c>
      <c r="J26" s="6">
        <v>0.43</v>
      </c>
      <c r="K26" s="6"/>
      <c r="L26" s="14"/>
      <c r="M26" s="16">
        <f t="shared" si="0"/>
        <v>41.96</v>
      </c>
    </row>
    <row r="27" spans="1:13" x14ac:dyDescent="0.25">
      <c r="A27" s="7" t="s">
        <v>61</v>
      </c>
      <c r="B27" s="7" t="s">
        <v>62</v>
      </c>
      <c r="C27" s="9"/>
      <c r="D27" s="6">
        <v>15</v>
      </c>
      <c r="E27" s="6">
        <v>10</v>
      </c>
      <c r="F27" s="6">
        <v>1.81</v>
      </c>
      <c r="G27" s="6">
        <v>7.06</v>
      </c>
      <c r="H27" s="6">
        <v>0.13</v>
      </c>
      <c r="I27" s="6">
        <v>25.860000000000003</v>
      </c>
      <c r="J27" s="6">
        <v>5</v>
      </c>
      <c r="K27" s="6"/>
      <c r="L27" s="14"/>
      <c r="M27" s="16">
        <f t="shared" si="0"/>
        <v>64.86</v>
      </c>
    </row>
    <row r="28" spans="1:13" x14ac:dyDescent="0.25">
      <c r="A28" s="7" t="s">
        <v>63</v>
      </c>
      <c r="B28" s="7" t="s">
        <v>64</v>
      </c>
      <c r="C28" s="9"/>
      <c r="D28" s="6">
        <v>27</v>
      </c>
      <c r="E28" s="6">
        <v>7</v>
      </c>
      <c r="F28" s="6"/>
      <c r="G28" s="6">
        <v>6.72</v>
      </c>
      <c r="H28" s="6">
        <v>0.11</v>
      </c>
      <c r="I28" s="6">
        <v>4.3499999999999996</v>
      </c>
      <c r="J28" s="6">
        <v>2.1800000000000002</v>
      </c>
      <c r="K28" s="6"/>
      <c r="L28" s="14"/>
      <c r="M28" s="16">
        <f t="shared" si="0"/>
        <v>47.36</v>
      </c>
    </row>
    <row r="29" spans="1:13" x14ac:dyDescent="0.25">
      <c r="A29" s="7" t="s">
        <v>65</v>
      </c>
      <c r="B29" s="7" t="s">
        <v>66</v>
      </c>
      <c r="C29" s="9"/>
      <c r="D29" s="6">
        <v>30</v>
      </c>
      <c r="E29" s="6">
        <v>5</v>
      </c>
      <c r="F29" s="6"/>
      <c r="G29" s="6">
        <v>8.94</v>
      </c>
      <c r="H29" s="6">
        <v>0.25</v>
      </c>
      <c r="I29" s="6">
        <v>10.93</v>
      </c>
      <c r="J29" s="6">
        <v>3.86</v>
      </c>
      <c r="K29" s="6"/>
      <c r="L29" s="14"/>
      <c r="M29" s="16">
        <f t="shared" si="0"/>
        <v>58.98</v>
      </c>
    </row>
    <row r="30" spans="1:13" x14ac:dyDescent="0.25">
      <c r="A30" s="7" t="s">
        <v>67</v>
      </c>
      <c r="B30" s="7" t="s">
        <v>68</v>
      </c>
      <c r="C30" s="9" t="s">
        <v>105</v>
      </c>
      <c r="D30" s="6">
        <v>36.69</v>
      </c>
      <c r="E30" s="6">
        <v>4.13</v>
      </c>
      <c r="F30" s="6"/>
      <c r="G30" s="6">
        <v>2.08</v>
      </c>
      <c r="H30" s="6">
        <v>0.16</v>
      </c>
      <c r="I30" s="6">
        <v>0</v>
      </c>
      <c r="J30" s="6"/>
      <c r="K30" s="6"/>
      <c r="L30" s="14"/>
      <c r="M30" s="16">
        <f t="shared" si="0"/>
        <v>43.059999999999995</v>
      </c>
    </row>
    <row r="31" spans="1:13" x14ac:dyDescent="0.25">
      <c r="A31" s="7" t="s">
        <v>69</v>
      </c>
      <c r="B31" s="7" t="s">
        <v>70</v>
      </c>
      <c r="C31" s="9" t="s">
        <v>105</v>
      </c>
      <c r="D31" s="6">
        <v>22.45</v>
      </c>
      <c r="E31" s="6">
        <v>7.86</v>
      </c>
      <c r="F31" s="6">
        <v>0</v>
      </c>
      <c r="G31" s="6">
        <v>0.67</v>
      </c>
      <c r="H31" s="6">
        <v>0.11</v>
      </c>
      <c r="I31" s="6">
        <v>7.5</v>
      </c>
      <c r="J31" s="6">
        <v>1.68</v>
      </c>
      <c r="K31" s="6"/>
      <c r="L31" s="14"/>
      <c r="M31" s="16">
        <f t="shared" si="0"/>
        <v>40.270000000000003</v>
      </c>
    </row>
    <row r="32" spans="1:13" x14ac:dyDescent="0.25">
      <c r="A32" s="7" t="s">
        <v>71</v>
      </c>
      <c r="B32" s="7" t="s">
        <v>72</v>
      </c>
      <c r="C32" s="9" t="s">
        <v>105</v>
      </c>
      <c r="D32" s="6">
        <v>47.11</v>
      </c>
      <c r="E32" s="6">
        <v>10</v>
      </c>
      <c r="F32" s="6"/>
      <c r="G32" s="6">
        <v>5.44</v>
      </c>
      <c r="H32" s="6">
        <v>0.5</v>
      </c>
      <c r="I32" s="6">
        <v>4.4800000000000004</v>
      </c>
      <c r="J32" s="6"/>
      <c r="K32" s="6"/>
      <c r="L32" s="14"/>
      <c r="M32" s="16">
        <f t="shared" si="0"/>
        <v>67.53</v>
      </c>
    </row>
    <row r="33" spans="1:13" x14ac:dyDescent="0.25">
      <c r="A33" s="7" t="s">
        <v>73</v>
      </c>
      <c r="B33" s="7" t="s">
        <v>74</v>
      </c>
      <c r="C33" s="9" t="s">
        <v>105</v>
      </c>
      <c r="D33" s="6">
        <v>19.72</v>
      </c>
      <c r="E33" s="6">
        <v>4.24</v>
      </c>
      <c r="F33" s="6"/>
      <c r="G33" s="6">
        <v>0</v>
      </c>
      <c r="H33" s="6">
        <v>0.05</v>
      </c>
      <c r="I33" s="6">
        <v>1.77</v>
      </c>
      <c r="J33" s="6"/>
      <c r="K33" s="6"/>
      <c r="L33" s="14"/>
      <c r="M33" s="16">
        <f t="shared" si="0"/>
        <v>25.78</v>
      </c>
    </row>
    <row r="34" spans="1:13" x14ac:dyDescent="0.25">
      <c r="A34" s="7" t="s">
        <v>75</v>
      </c>
      <c r="B34" s="7" t="s">
        <v>76</v>
      </c>
      <c r="C34" s="9"/>
      <c r="D34" s="6">
        <v>26</v>
      </c>
      <c r="E34" s="6">
        <v>10</v>
      </c>
      <c r="F34" s="6"/>
      <c r="G34" s="6">
        <v>5.88</v>
      </c>
      <c r="H34" s="6">
        <v>0.1</v>
      </c>
      <c r="I34" s="6">
        <v>7.94</v>
      </c>
      <c r="J34" s="6">
        <v>2.67</v>
      </c>
      <c r="K34" s="6"/>
      <c r="L34" s="14"/>
      <c r="M34" s="16">
        <f t="shared" si="0"/>
        <v>52.59</v>
      </c>
    </row>
    <row r="35" spans="1:13" x14ac:dyDescent="0.25">
      <c r="A35" s="7" t="s">
        <v>77</v>
      </c>
      <c r="B35" s="7" t="s">
        <v>78</v>
      </c>
      <c r="C35" s="9" t="s">
        <v>105</v>
      </c>
      <c r="D35" s="6">
        <v>31.21</v>
      </c>
      <c r="E35" s="6">
        <v>8.43</v>
      </c>
      <c r="F35" s="6"/>
      <c r="G35" s="6">
        <v>0.21</v>
      </c>
      <c r="H35" s="6">
        <v>0.44</v>
      </c>
      <c r="I35" s="6">
        <v>5.56</v>
      </c>
      <c r="J35" s="6"/>
      <c r="K35" s="6"/>
      <c r="L35" s="14"/>
      <c r="M35" s="16">
        <f t="shared" si="0"/>
        <v>45.85</v>
      </c>
    </row>
    <row r="36" spans="1:13" x14ac:dyDescent="0.25">
      <c r="A36" s="7" t="s">
        <v>79</v>
      </c>
      <c r="B36" s="7" t="s">
        <v>80</v>
      </c>
      <c r="C36" s="9"/>
      <c r="D36" s="6">
        <v>18.68</v>
      </c>
      <c r="E36" s="6">
        <v>4.5</v>
      </c>
      <c r="F36" s="6"/>
      <c r="G36" s="6">
        <v>9.25</v>
      </c>
      <c r="H36" s="6">
        <v>0.45</v>
      </c>
      <c r="I36" s="6">
        <v>20.27</v>
      </c>
      <c r="J36" s="6">
        <v>1.68</v>
      </c>
      <c r="K36" s="6"/>
      <c r="L36" s="14"/>
      <c r="M36" s="16">
        <f t="shared" si="0"/>
        <v>54.830000000000005</v>
      </c>
    </row>
    <row r="37" spans="1:13" x14ac:dyDescent="0.25">
      <c r="A37" s="7" t="s">
        <v>81</v>
      </c>
      <c r="B37" s="7" t="s">
        <v>82</v>
      </c>
      <c r="C37" s="9"/>
      <c r="D37" s="6">
        <v>27.49</v>
      </c>
      <c r="E37" s="6">
        <v>4</v>
      </c>
      <c r="F37" s="6"/>
      <c r="G37" s="6">
        <v>0.63</v>
      </c>
      <c r="H37" s="6">
        <v>0.32</v>
      </c>
      <c r="I37" s="6">
        <v>11</v>
      </c>
      <c r="J37" s="6"/>
      <c r="K37" s="6"/>
      <c r="L37" s="14"/>
      <c r="M37" s="16">
        <f t="shared" si="0"/>
        <v>43.44</v>
      </c>
    </row>
    <row r="38" spans="1:13" x14ac:dyDescent="0.25">
      <c r="A38" s="7" t="s">
        <v>83</v>
      </c>
      <c r="B38" s="7" t="s">
        <v>84</v>
      </c>
      <c r="C38" s="9"/>
      <c r="D38" s="6">
        <v>22.74</v>
      </c>
      <c r="E38" s="6">
        <v>3.96</v>
      </c>
      <c r="F38" s="6"/>
      <c r="G38" s="6">
        <v>6.92</v>
      </c>
      <c r="H38" s="6">
        <v>0.12</v>
      </c>
      <c r="I38" s="6">
        <v>14.49</v>
      </c>
      <c r="J38" s="6"/>
      <c r="K38" s="6"/>
      <c r="L38" s="14"/>
      <c r="M38" s="16">
        <f t="shared" si="0"/>
        <v>48.23</v>
      </c>
    </row>
    <row r="39" spans="1:13" x14ac:dyDescent="0.25">
      <c r="A39" s="7" t="s">
        <v>85</v>
      </c>
      <c r="B39" s="7" t="s">
        <v>86</v>
      </c>
      <c r="C39" s="9"/>
      <c r="D39" s="6">
        <v>17</v>
      </c>
      <c r="E39" s="6">
        <v>5</v>
      </c>
      <c r="F39" s="6">
        <v>4.8099999999999996</v>
      </c>
      <c r="G39" s="6">
        <v>12.99</v>
      </c>
      <c r="H39" s="6">
        <v>0.5</v>
      </c>
      <c r="I39" s="6">
        <v>21.03</v>
      </c>
      <c r="J39" s="6">
        <v>0.57999999999999996</v>
      </c>
      <c r="K39" s="6"/>
      <c r="L39" s="14"/>
      <c r="M39" s="16">
        <f t="shared" si="0"/>
        <v>61.91</v>
      </c>
    </row>
    <row r="40" spans="1:13" x14ac:dyDescent="0.25">
      <c r="A40" s="7" t="s">
        <v>87</v>
      </c>
      <c r="B40" s="7" t="s">
        <v>88</v>
      </c>
      <c r="C40" s="9"/>
      <c r="D40" s="6">
        <v>24.5</v>
      </c>
      <c r="E40" s="6">
        <v>3</v>
      </c>
      <c r="F40" s="6"/>
      <c r="G40" s="6">
        <v>2.62</v>
      </c>
      <c r="H40" s="6">
        <v>0.39</v>
      </c>
      <c r="I40" s="6">
        <v>7.22</v>
      </c>
      <c r="J40" s="6">
        <v>5</v>
      </c>
      <c r="K40" s="6"/>
      <c r="L40" s="14"/>
      <c r="M40" s="16">
        <f t="shared" si="0"/>
        <v>42.730000000000004</v>
      </c>
    </row>
    <row r="41" spans="1:13" x14ac:dyDescent="0.25">
      <c r="A41" s="7" t="s">
        <v>89</v>
      </c>
      <c r="B41" s="7" t="s">
        <v>90</v>
      </c>
      <c r="C41" s="9"/>
      <c r="D41" s="6">
        <v>20</v>
      </c>
      <c r="E41" s="6">
        <v>10</v>
      </c>
      <c r="F41" s="6"/>
      <c r="G41" s="6">
        <v>13.847</v>
      </c>
      <c r="H41" s="6">
        <v>0.5</v>
      </c>
      <c r="I41" s="6">
        <v>29.662999999999997</v>
      </c>
      <c r="J41" s="6">
        <v>4.327</v>
      </c>
      <c r="K41" s="6"/>
      <c r="L41" s="14"/>
      <c r="M41" s="16">
        <f t="shared" si="0"/>
        <v>78.336999999999989</v>
      </c>
    </row>
    <row r="42" spans="1:13" x14ac:dyDescent="0.25">
      <c r="A42" s="7" t="s">
        <v>91</v>
      </c>
      <c r="B42" s="7" t="s">
        <v>92</v>
      </c>
      <c r="C42" s="9" t="s">
        <v>105</v>
      </c>
      <c r="D42" s="6">
        <v>37.03</v>
      </c>
      <c r="E42" s="6">
        <v>10</v>
      </c>
      <c r="F42" s="6"/>
      <c r="G42" s="6">
        <v>4.97</v>
      </c>
      <c r="H42" s="6">
        <v>0.36</v>
      </c>
      <c r="I42" s="6">
        <v>7.54</v>
      </c>
      <c r="J42" s="6"/>
      <c r="K42" s="6"/>
      <c r="L42" s="14"/>
      <c r="M42" s="16">
        <f t="shared" si="0"/>
        <v>59.9</v>
      </c>
    </row>
    <row r="43" spans="1:13" x14ac:dyDescent="0.25">
      <c r="A43" s="7" t="s">
        <v>93</v>
      </c>
      <c r="B43" s="7" t="s">
        <v>94</v>
      </c>
      <c r="C43" s="9"/>
      <c r="D43" s="6">
        <v>28</v>
      </c>
      <c r="E43" s="6">
        <v>10</v>
      </c>
      <c r="F43" s="6"/>
      <c r="G43" s="6">
        <v>16.28</v>
      </c>
      <c r="H43" s="6">
        <v>0.5</v>
      </c>
      <c r="I43" s="6">
        <v>18</v>
      </c>
      <c r="J43" s="6"/>
      <c r="K43" s="6"/>
      <c r="L43" s="14"/>
      <c r="M43" s="16">
        <f t="shared" si="0"/>
        <v>72.78</v>
      </c>
    </row>
    <row r="44" spans="1:13" x14ac:dyDescent="0.25">
      <c r="A44" s="7" t="s">
        <v>95</v>
      </c>
      <c r="B44" s="7" t="s">
        <v>96</v>
      </c>
      <c r="C44" s="9"/>
      <c r="D44" s="6">
        <v>13.17</v>
      </c>
      <c r="E44" s="6">
        <v>2.79</v>
      </c>
      <c r="F44" s="6">
        <v>10.54</v>
      </c>
      <c r="G44" s="6">
        <v>6.91</v>
      </c>
      <c r="H44" s="6">
        <v>0.11</v>
      </c>
      <c r="I44" s="6">
        <v>6.6099999999999994</v>
      </c>
      <c r="J44" s="6">
        <v>1.86</v>
      </c>
      <c r="K44" s="6"/>
      <c r="L44" s="14"/>
      <c r="M44" s="16">
        <f t="shared" si="0"/>
        <v>41.989999999999995</v>
      </c>
    </row>
    <row r="45" spans="1:13" x14ac:dyDescent="0.25">
      <c r="A45" s="7" t="s">
        <v>97</v>
      </c>
      <c r="B45" s="7" t="s">
        <v>98</v>
      </c>
      <c r="C45" s="9"/>
      <c r="D45" s="6">
        <v>20</v>
      </c>
      <c r="E45" s="6">
        <v>5</v>
      </c>
      <c r="F45" s="6">
        <v>1.81</v>
      </c>
      <c r="G45" s="6">
        <v>9.6</v>
      </c>
      <c r="H45" s="6">
        <v>0.45</v>
      </c>
      <c r="I45" s="6">
        <v>21.54</v>
      </c>
      <c r="J45" s="6">
        <v>1.27</v>
      </c>
      <c r="K45" s="6"/>
      <c r="L45" s="14"/>
      <c r="M45" s="16">
        <f t="shared" si="0"/>
        <v>59.67</v>
      </c>
    </row>
    <row r="46" spans="1:13" x14ac:dyDescent="0.25">
      <c r="A46" s="10">
        <v>504</v>
      </c>
      <c r="B46" s="7" t="s">
        <v>99</v>
      </c>
      <c r="C46" s="9" t="s">
        <v>105</v>
      </c>
      <c r="D46" s="6">
        <v>22.47</v>
      </c>
      <c r="E46" s="6">
        <v>6.51</v>
      </c>
      <c r="F46" s="6"/>
      <c r="G46" s="6">
        <v>3.5900000000000003</v>
      </c>
      <c r="H46" s="6">
        <v>0.15</v>
      </c>
      <c r="I46" s="6">
        <v>0</v>
      </c>
      <c r="J46" s="6">
        <v>0.41</v>
      </c>
      <c r="K46" s="6"/>
      <c r="L46" s="14"/>
      <c r="M46" s="16">
        <f t="shared" si="0"/>
        <v>33.129999999999995</v>
      </c>
    </row>
    <row r="47" spans="1:13" x14ac:dyDescent="0.25">
      <c r="A47" s="7" t="s">
        <v>100</v>
      </c>
      <c r="B47" s="7" t="s">
        <v>101</v>
      </c>
      <c r="C47" s="9" t="s">
        <v>105</v>
      </c>
      <c r="D47" s="6">
        <v>40.159999999999997</v>
      </c>
      <c r="E47" s="6">
        <v>8.64</v>
      </c>
      <c r="F47" s="6"/>
      <c r="G47" s="6">
        <v>1.35</v>
      </c>
      <c r="H47" s="6">
        <v>0.1</v>
      </c>
      <c r="I47" s="6">
        <v>4.24</v>
      </c>
      <c r="J47" s="6"/>
      <c r="K47" s="6"/>
      <c r="L47" s="14"/>
      <c r="M47" s="16">
        <f t="shared" si="0"/>
        <v>54.49</v>
      </c>
    </row>
    <row r="48" spans="1:13" x14ac:dyDescent="0.25">
      <c r="A48" s="7" t="s">
        <v>102</v>
      </c>
      <c r="B48" s="7" t="s">
        <v>103</v>
      </c>
      <c r="C48" s="9"/>
      <c r="D48" s="6">
        <v>17.5</v>
      </c>
      <c r="E48" s="6">
        <v>5</v>
      </c>
      <c r="F48" s="6">
        <v>3.93</v>
      </c>
      <c r="G48" s="6">
        <v>6.4909999999999997</v>
      </c>
      <c r="H48" s="6">
        <v>0.245</v>
      </c>
      <c r="I48" s="6">
        <v>6.2128999999999994</v>
      </c>
      <c r="J48" s="6">
        <v>1.6619999999999999</v>
      </c>
      <c r="K48" s="11"/>
      <c r="L48" s="15"/>
      <c r="M48" s="16">
        <f t="shared" si="0"/>
        <v>41.040899999999993</v>
      </c>
    </row>
    <row r="49" spans="1:13" x14ac:dyDescent="0.25">
      <c r="C49" s="7"/>
      <c r="E49" s="13"/>
    </row>
    <row r="50" spans="1:13" x14ac:dyDescent="0.25">
      <c r="A50" s="7" t="s">
        <v>104</v>
      </c>
      <c r="D50" s="8"/>
      <c r="E50" s="13"/>
      <c r="F50" s="8"/>
      <c r="H50" s="8"/>
      <c r="I50" s="8"/>
      <c r="J50" s="8"/>
      <c r="K50" s="8"/>
      <c r="L50" s="8"/>
      <c r="M50" s="8"/>
    </row>
    <row r="51" spans="1:13" x14ac:dyDescent="0.25">
      <c r="A51" s="7" t="s">
        <v>109</v>
      </c>
      <c r="D51" s="8"/>
      <c r="E51" s="13"/>
      <c r="F51" s="8"/>
      <c r="H51" s="8"/>
      <c r="I51" s="8"/>
      <c r="J51" s="8"/>
      <c r="K51" s="8"/>
      <c r="L51" s="8"/>
      <c r="M51" s="8"/>
    </row>
    <row r="52" spans="1:13" x14ac:dyDescent="0.25">
      <c r="E52" s="13"/>
    </row>
  </sheetData>
  <printOptions horizontalCentered="1"/>
  <pageMargins left="0.5" right="0.5" top="0.5" bottom="0.5" header="0.25" footer="0.25"/>
  <pageSetup scale="83" fitToWidth="0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2016-08-26T16:43:32Z</cp:lastPrinted>
  <dcterms:created xsi:type="dcterms:W3CDTF">2007-03-30T14:55:27Z</dcterms:created>
  <dcterms:modified xsi:type="dcterms:W3CDTF">2016-09-19T17:50:01Z</dcterms:modified>
</cp:coreProperties>
</file>