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375" windowWidth="20370" windowHeight="128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N25" i="1" l="1"/>
  <c r="O25" i="1"/>
  <c r="H25" i="1"/>
  <c r="N20" i="1"/>
  <c r="N18" i="1"/>
  <c r="N19" i="1"/>
  <c r="N17" i="1"/>
  <c r="N21" i="1"/>
  <c r="N14" i="1"/>
  <c r="N13" i="1"/>
  <c r="N23" i="1"/>
  <c r="M25" i="1"/>
  <c r="L25" i="1"/>
  <c r="K25" i="1"/>
  <c r="J25" i="1"/>
  <c r="I25" i="1"/>
  <c r="G25" i="1"/>
  <c r="F25" i="1"/>
  <c r="E25" i="1"/>
  <c r="D25" i="1"/>
  <c r="C25" i="1"/>
  <c r="N10" i="1"/>
  <c r="N22" i="1"/>
  <c r="N16" i="1"/>
  <c r="N15" i="1"/>
  <c r="N12" i="1"/>
  <c r="N11" i="1"/>
  <c r="N9" i="1"/>
</calcChain>
</file>

<file path=xl/sharedStrings.xml><?xml version="1.0" encoding="utf-8"?>
<sst xmlns="http://schemas.openxmlformats.org/spreadsheetml/2006/main" count="43" uniqueCount="41">
  <si>
    <t>Illinois Community College Board</t>
  </si>
  <si>
    <t>Table V-9</t>
  </si>
  <si>
    <t>NET ASSIGNABLE SQUARE FOOTAGE IN LOCALLY FUNDED PERMANENT FACILITIES</t>
  </si>
  <si>
    <t>Dist.</t>
  </si>
  <si>
    <t>Special</t>
  </si>
  <si>
    <t>General</t>
  </si>
  <si>
    <t>Health</t>
  </si>
  <si>
    <t>Total</t>
  </si>
  <si>
    <t>No.</t>
  </si>
  <si>
    <t>District/College</t>
  </si>
  <si>
    <t>Classrooms</t>
  </si>
  <si>
    <t>Laboratory</t>
  </si>
  <si>
    <t>Office</t>
  </si>
  <si>
    <t>Study</t>
  </si>
  <si>
    <t>PE</t>
  </si>
  <si>
    <t>Use</t>
  </si>
  <si>
    <t>Theater</t>
  </si>
  <si>
    <t>Support</t>
  </si>
  <si>
    <t>Care</t>
  </si>
  <si>
    <t>Unclass.</t>
  </si>
  <si>
    <t>NASF</t>
  </si>
  <si>
    <t>GSF</t>
  </si>
  <si>
    <t>Black Hawk</t>
  </si>
  <si>
    <t>DuPage</t>
  </si>
  <si>
    <t>IL Valley</t>
  </si>
  <si>
    <t>Joliet</t>
  </si>
  <si>
    <t>Kaskaskia</t>
  </si>
  <si>
    <t>Lake Land</t>
  </si>
  <si>
    <t>Logan</t>
  </si>
  <si>
    <t>Rend Lake</t>
  </si>
  <si>
    <t>Richland</t>
  </si>
  <si>
    <t>Totals</t>
  </si>
  <si>
    <t>SOURCE OF DATA:  Square Footage Table C1.1</t>
  </si>
  <si>
    <t>UNDER CONSTRUCTION OR APPROVED FOR CONSTRUCTION AS OF JULY 1, 2013</t>
  </si>
  <si>
    <t>Danville</t>
  </si>
  <si>
    <t>Waubonsee</t>
  </si>
  <si>
    <t>Kankakee</t>
  </si>
  <si>
    <t>Moraine Valley</t>
  </si>
  <si>
    <t>McHenry</t>
  </si>
  <si>
    <t>Oakton</t>
  </si>
  <si>
    <t>Wood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</si>
</sst>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u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8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3" fontId="1" fillId="2" borderId="0"/>
  </cellStyleXfs>
  <cellXfs count="15">
    <xf numFmtId="0" fontId="0" fillId="0" borderId="0" xfId="0"/>
    <xf numFmtId="3" fontId="2" fillId="0" borderId="0" xfId="1" applyFont="1" applyFill="1" applyAlignment="1">
      <alignment horizontal="centerContinuous"/>
    </xf>
    <xf numFmtId="3" fontId="3" fillId="0" borderId="0" xfId="1" applyFont="1" applyFill="1" applyAlignment="1">
      <alignment horizontal="centerContinuous"/>
    </xf>
    <xf numFmtId="0" fontId="0" fillId="0" borderId="0" xfId="0" applyFill="1"/>
    <xf numFmtId="3" fontId="2" fillId="0" borderId="0" xfId="1" applyFont="1" applyFill="1" applyAlignment="1">
      <alignment horizontal="center"/>
    </xf>
    <xf numFmtId="3" fontId="2" fillId="0" borderId="0" xfId="1" applyFont="1" applyFill="1" applyAlignment="1">
      <alignment horizontal="left"/>
    </xf>
    <xf numFmtId="3" fontId="4" fillId="0" borderId="0" xfId="1" applyFont="1" applyFill="1" applyAlignment="1">
      <alignment horizontal="left"/>
    </xf>
    <xf numFmtId="3" fontId="4" fillId="0" borderId="0" xfId="1" applyFont="1" applyFill="1" applyAlignment="1">
      <alignment horizontal="center"/>
    </xf>
    <xf numFmtId="3" fontId="2" fillId="0" borderId="0" xfId="1" applyFont="1" applyFill="1"/>
    <xf numFmtId="0" fontId="2" fillId="0" borderId="0" xfId="1" applyNumberFormat="1" applyFont="1" applyFill="1" applyAlignment="1">
      <alignment horizontal="left"/>
    </xf>
    <xf numFmtId="0" fontId="2" fillId="0" borderId="0" xfId="0" applyFont="1" applyFill="1" applyAlignment="1">
      <alignment horizontal="left"/>
    </xf>
    <xf numFmtId="3" fontId="2" fillId="0" borderId="0" xfId="0" applyNumberFormat="1" applyFont="1" applyFill="1"/>
    <xf numFmtId="3" fontId="2" fillId="0" borderId="0" xfId="1" quotePrefix="1" applyFont="1" applyFill="1" applyAlignment="1">
      <alignment horizontal="right"/>
    </xf>
    <xf numFmtId="3" fontId="2" fillId="0" borderId="0" xfId="1" applyFont="1" applyFill="1" applyAlignment="1">
      <alignment horizontal="right"/>
    </xf>
    <xf numFmtId="3" fontId="4" fillId="0" borderId="0" xfId="1" applyFont="1" applyFill="1"/>
  </cellXfs>
  <cellStyles count="2">
    <cellStyle name="Comma0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7"/>
  <sheetViews>
    <sheetView tabSelected="1" workbookViewId="0">
      <selection activeCell="M33" sqref="M33"/>
    </sheetView>
  </sheetViews>
  <sheetFormatPr defaultRowHeight="15" x14ac:dyDescent="0.25"/>
  <cols>
    <col min="1" max="1" width="7.5703125" style="8" customWidth="1"/>
    <col min="2" max="2" width="16.5703125" style="8" customWidth="1"/>
    <col min="3" max="3" width="11.42578125" style="8" customWidth="1"/>
    <col min="4" max="15" width="9.28515625" style="8" customWidth="1"/>
    <col min="16" max="256" width="9.140625" style="3"/>
    <col min="257" max="257" width="7.5703125" style="3" customWidth="1"/>
    <col min="258" max="258" width="16.5703125" style="3" customWidth="1"/>
    <col min="259" max="259" width="11.42578125" style="3" customWidth="1"/>
    <col min="260" max="271" width="9.28515625" style="3" customWidth="1"/>
    <col min="272" max="512" width="9.140625" style="3"/>
    <col min="513" max="513" width="7.5703125" style="3" customWidth="1"/>
    <col min="514" max="514" width="16.5703125" style="3" customWidth="1"/>
    <col min="515" max="515" width="11.42578125" style="3" customWidth="1"/>
    <col min="516" max="527" width="9.28515625" style="3" customWidth="1"/>
    <col min="528" max="768" width="9.140625" style="3"/>
    <col min="769" max="769" width="7.5703125" style="3" customWidth="1"/>
    <col min="770" max="770" width="16.5703125" style="3" customWidth="1"/>
    <col min="771" max="771" width="11.42578125" style="3" customWidth="1"/>
    <col min="772" max="783" width="9.28515625" style="3" customWidth="1"/>
    <col min="784" max="1024" width="9.140625" style="3"/>
    <col min="1025" max="1025" width="7.5703125" style="3" customWidth="1"/>
    <col min="1026" max="1026" width="16.5703125" style="3" customWidth="1"/>
    <col min="1027" max="1027" width="11.42578125" style="3" customWidth="1"/>
    <col min="1028" max="1039" width="9.28515625" style="3" customWidth="1"/>
    <col min="1040" max="1280" width="9.140625" style="3"/>
    <col min="1281" max="1281" width="7.5703125" style="3" customWidth="1"/>
    <col min="1282" max="1282" width="16.5703125" style="3" customWidth="1"/>
    <col min="1283" max="1283" width="11.42578125" style="3" customWidth="1"/>
    <col min="1284" max="1295" width="9.28515625" style="3" customWidth="1"/>
    <col min="1296" max="1536" width="9.140625" style="3"/>
    <col min="1537" max="1537" width="7.5703125" style="3" customWidth="1"/>
    <col min="1538" max="1538" width="16.5703125" style="3" customWidth="1"/>
    <col min="1539" max="1539" width="11.42578125" style="3" customWidth="1"/>
    <col min="1540" max="1551" width="9.28515625" style="3" customWidth="1"/>
    <col min="1552" max="1792" width="9.140625" style="3"/>
    <col min="1793" max="1793" width="7.5703125" style="3" customWidth="1"/>
    <col min="1794" max="1794" width="16.5703125" style="3" customWidth="1"/>
    <col min="1795" max="1795" width="11.42578125" style="3" customWidth="1"/>
    <col min="1796" max="1807" width="9.28515625" style="3" customWidth="1"/>
    <col min="1808" max="2048" width="9.140625" style="3"/>
    <col min="2049" max="2049" width="7.5703125" style="3" customWidth="1"/>
    <col min="2050" max="2050" width="16.5703125" style="3" customWidth="1"/>
    <col min="2051" max="2051" width="11.42578125" style="3" customWidth="1"/>
    <col min="2052" max="2063" width="9.28515625" style="3" customWidth="1"/>
    <col min="2064" max="2304" width="9.140625" style="3"/>
    <col min="2305" max="2305" width="7.5703125" style="3" customWidth="1"/>
    <col min="2306" max="2306" width="16.5703125" style="3" customWidth="1"/>
    <col min="2307" max="2307" width="11.42578125" style="3" customWidth="1"/>
    <col min="2308" max="2319" width="9.28515625" style="3" customWidth="1"/>
    <col min="2320" max="2560" width="9.140625" style="3"/>
    <col min="2561" max="2561" width="7.5703125" style="3" customWidth="1"/>
    <col min="2562" max="2562" width="16.5703125" style="3" customWidth="1"/>
    <col min="2563" max="2563" width="11.42578125" style="3" customWidth="1"/>
    <col min="2564" max="2575" width="9.28515625" style="3" customWidth="1"/>
    <col min="2576" max="2816" width="9.140625" style="3"/>
    <col min="2817" max="2817" width="7.5703125" style="3" customWidth="1"/>
    <col min="2818" max="2818" width="16.5703125" style="3" customWidth="1"/>
    <col min="2819" max="2819" width="11.42578125" style="3" customWidth="1"/>
    <col min="2820" max="2831" width="9.28515625" style="3" customWidth="1"/>
    <col min="2832" max="3072" width="9.140625" style="3"/>
    <col min="3073" max="3073" width="7.5703125" style="3" customWidth="1"/>
    <col min="3074" max="3074" width="16.5703125" style="3" customWidth="1"/>
    <col min="3075" max="3075" width="11.42578125" style="3" customWidth="1"/>
    <col min="3076" max="3087" width="9.28515625" style="3" customWidth="1"/>
    <col min="3088" max="3328" width="9.140625" style="3"/>
    <col min="3329" max="3329" width="7.5703125" style="3" customWidth="1"/>
    <col min="3330" max="3330" width="16.5703125" style="3" customWidth="1"/>
    <col min="3331" max="3331" width="11.42578125" style="3" customWidth="1"/>
    <col min="3332" max="3343" width="9.28515625" style="3" customWidth="1"/>
    <col min="3344" max="3584" width="9.140625" style="3"/>
    <col min="3585" max="3585" width="7.5703125" style="3" customWidth="1"/>
    <col min="3586" max="3586" width="16.5703125" style="3" customWidth="1"/>
    <col min="3587" max="3587" width="11.42578125" style="3" customWidth="1"/>
    <col min="3588" max="3599" width="9.28515625" style="3" customWidth="1"/>
    <col min="3600" max="3840" width="9.140625" style="3"/>
    <col min="3841" max="3841" width="7.5703125" style="3" customWidth="1"/>
    <col min="3842" max="3842" width="16.5703125" style="3" customWidth="1"/>
    <col min="3843" max="3843" width="11.42578125" style="3" customWidth="1"/>
    <col min="3844" max="3855" width="9.28515625" style="3" customWidth="1"/>
    <col min="3856" max="4096" width="9.140625" style="3"/>
    <col min="4097" max="4097" width="7.5703125" style="3" customWidth="1"/>
    <col min="4098" max="4098" width="16.5703125" style="3" customWidth="1"/>
    <col min="4099" max="4099" width="11.42578125" style="3" customWidth="1"/>
    <col min="4100" max="4111" width="9.28515625" style="3" customWidth="1"/>
    <col min="4112" max="4352" width="9.140625" style="3"/>
    <col min="4353" max="4353" width="7.5703125" style="3" customWidth="1"/>
    <col min="4354" max="4354" width="16.5703125" style="3" customWidth="1"/>
    <col min="4355" max="4355" width="11.42578125" style="3" customWidth="1"/>
    <col min="4356" max="4367" width="9.28515625" style="3" customWidth="1"/>
    <col min="4368" max="4608" width="9.140625" style="3"/>
    <col min="4609" max="4609" width="7.5703125" style="3" customWidth="1"/>
    <col min="4610" max="4610" width="16.5703125" style="3" customWidth="1"/>
    <col min="4611" max="4611" width="11.42578125" style="3" customWidth="1"/>
    <col min="4612" max="4623" width="9.28515625" style="3" customWidth="1"/>
    <col min="4624" max="4864" width="9.140625" style="3"/>
    <col min="4865" max="4865" width="7.5703125" style="3" customWidth="1"/>
    <col min="4866" max="4866" width="16.5703125" style="3" customWidth="1"/>
    <col min="4867" max="4867" width="11.42578125" style="3" customWidth="1"/>
    <col min="4868" max="4879" width="9.28515625" style="3" customWidth="1"/>
    <col min="4880" max="5120" width="9.140625" style="3"/>
    <col min="5121" max="5121" width="7.5703125" style="3" customWidth="1"/>
    <col min="5122" max="5122" width="16.5703125" style="3" customWidth="1"/>
    <col min="5123" max="5123" width="11.42578125" style="3" customWidth="1"/>
    <col min="5124" max="5135" width="9.28515625" style="3" customWidth="1"/>
    <col min="5136" max="5376" width="9.140625" style="3"/>
    <col min="5377" max="5377" width="7.5703125" style="3" customWidth="1"/>
    <col min="5378" max="5378" width="16.5703125" style="3" customWidth="1"/>
    <col min="5379" max="5379" width="11.42578125" style="3" customWidth="1"/>
    <col min="5380" max="5391" width="9.28515625" style="3" customWidth="1"/>
    <col min="5392" max="5632" width="9.140625" style="3"/>
    <col min="5633" max="5633" width="7.5703125" style="3" customWidth="1"/>
    <col min="5634" max="5634" width="16.5703125" style="3" customWidth="1"/>
    <col min="5635" max="5635" width="11.42578125" style="3" customWidth="1"/>
    <col min="5636" max="5647" width="9.28515625" style="3" customWidth="1"/>
    <col min="5648" max="5888" width="9.140625" style="3"/>
    <col min="5889" max="5889" width="7.5703125" style="3" customWidth="1"/>
    <col min="5890" max="5890" width="16.5703125" style="3" customWidth="1"/>
    <col min="5891" max="5891" width="11.42578125" style="3" customWidth="1"/>
    <col min="5892" max="5903" width="9.28515625" style="3" customWidth="1"/>
    <col min="5904" max="6144" width="9.140625" style="3"/>
    <col min="6145" max="6145" width="7.5703125" style="3" customWidth="1"/>
    <col min="6146" max="6146" width="16.5703125" style="3" customWidth="1"/>
    <col min="6147" max="6147" width="11.42578125" style="3" customWidth="1"/>
    <col min="6148" max="6159" width="9.28515625" style="3" customWidth="1"/>
    <col min="6160" max="6400" width="9.140625" style="3"/>
    <col min="6401" max="6401" width="7.5703125" style="3" customWidth="1"/>
    <col min="6402" max="6402" width="16.5703125" style="3" customWidth="1"/>
    <col min="6403" max="6403" width="11.42578125" style="3" customWidth="1"/>
    <col min="6404" max="6415" width="9.28515625" style="3" customWidth="1"/>
    <col min="6416" max="6656" width="9.140625" style="3"/>
    <col min="6657" max="6657" width="7.5703125" style="3" customWidth="1"/>
    <col min="6658" max="6658" width="16.5703125" style="3" customWidth="1"/>
    <col min="6659" max="6659" width="11.42578125" style="3" customWidth="1"/>
    <col min="6660" max="6671" width="9.28515625" style="3" customWidth="1"/>
    <col min="6672" max="6912" width="9.140625" style="3"/>
    <col min="6913" max="6913" width="7.5703125" style="3" customWidth="1"/>
    <col min="6914" max="6914" width="16.5703125" style="3" customWidth="1"/>
    <col min="6915" max="6915" width="11.42578125" style="3" customWidth="1"/>
    <col min="6916" max="6927" width="9.28515625" style="3" customWidth="1"/>
    <col min="6928" max="7168" width="9.140625" style="3"/>
    <col min="7169" max="7169" width="7.5703125" style="3" customWidth="1"/>
    <col min="7170" max="7170" width="16.5703125" style="3" customWidth="1"/>
    <col min="7171" max="7171" width="11.42578125" style="3" customWidth="1"/>
    <col min="7172" max="7183" width="9.28515625" style="3" customWidth="1"/>
    <col min="7184" max="7424" width="9.140625" style="3"/>
    <col min="7425" max="7425" width="7.5703125" style="3" customWidth="1"/>
    <col min="7426" max="7426" width="16.5703125" style="3" customWidth="1"/>
    <col min="7427" max="7427" width="11.42578125" style="3" customWidth="1"/>
    <col min="7428" max="7439" width="9.28515625" style="3" customWidth="1"/>
    <col min="7440" max="7680" width="9.140625" style="3"/>
    <col min="7681" max="7681" width="7.5703125" style="3" customWidth="1"/>
    <col min="7682" max="7682" width="16.5703125" style="3" customWidth="1"/>
    <col min="7683" max="7683" width="11.42578125" style="3" customWidth="1"/>
    <col min="7684" max="7695" width="9.28515625" style="3" customWidth="1"/>
    <col min="7696" max="7936" width="9.140625" style="3"/>
    <col min="7937" max="7937" width="7.5703125" style="3" customWidth="1"/>
    <col min="7938" max="7938" width="16.5703125" style="3" customWidth="1"/>
    <col min="7939" max="7939" width="11.42578125" style="3" customWidth="1"/>
    <col min="7940" max="7951" width="9.28515625" style="3" customWidth="1"/>
    <col min="7952" max="8192" width="9.140625" style="3"/>
    <col min="8193" max="8193" width="7.5703125" style="3" customWidth="1"/>
    <col min="8194" max="8194" width="16.5703125" style="3" customWidth="1"/>
    <col min="8195" max="8195" width="11.42578125" style="3" customWidth="1"/>
    <col min="8196" max="8207" width="9.28515625" style="3" customWidth="1"/>
    <col min="8208" max="8448" width="9.140625" style="3"/>
    <col min="8449" max="8449" width="7.5703125" style="3" customWidth="1"/>
    <col min="8450" max="8450" width="16.5703125" style="3" customWidth="1"/>
    <col min="8451" max="8451" width="11.42578125" style="3" customWidth="1"/>
    <col min="8452" max="8463" width="9.28515625" style="3" customWidth="1"/>
    <col min="8464" max="8704" width="9.140625" style="3"/>
    <col min="8705" max="8705" width="7.5703125" style="3" customWidth="1"/>
    <col min="8706" max="8706" width="16.5703125" style="3" customWidth="1"/>
    <col min="8707" max="8707" width="11.42578125" style="3" customWidth="1"/>
    <col min="8708" max="8719" width="9.28515625" style="3" customWidth="1"/>
    <col min="8720" max="8960" width="9.140625" style="3"/>
    <col min="8961" max="8961" width="7.5703125" style="3" customWidth="1"/>
    <col min="8962" max="8962" width="16.5703125" style="3" customWidth="1"/>
    <col min="8963" max="8963" width="11.42578125" style="3" customWidth="1"/>
    <col min="8964" max="8975" width="9.28515625" style="3" customWidth="1"/>
    <col min="8976" max="9216" width="9.140625" style="3"/>
    <col min="9217" max="9217" width="7.5703125" style="3" customWidth="1"/>
    <col min="9218" max="9218" width="16.5703125" style="3" customWidth="1"/>
    <col min="9219" max="9219" width="11.42578125" style="3" customWidth="1"/>
    <col min="9220" max="9231" width="9.28515625" style="3" customWidth="1"/>
    <col min="9232" max="9472" width="9.140625" style="3"/>
    <col min="9473" max="9473" width="7.5703125" style="3" customWidth="1"/>
    <col min="9474" max="9474" width="16.5703125" style="3" customWidth="1"/>
    <col min="9475" max="9475" width="11.42578125" style="3" customWidth="1"/>
    <col min="9476" max="9487" width="9.28515625" style="3" customWidth="1"/>
    <col min="9488" max="9728" width="9.140625" style="3"/>
    <col min="9729" max="9729" width="7.5703125" style="3" customWidth="1"/>
    <col min="9730" max="9730" width="16.5703125" style="3" customWidth="1"/>
    <col min="9731" max="9731" width="11.42578125" style="3" customWidth="1"/>
    <col min="9732" max="9743" width="9.28515625" style="3" customWidth="1"/>
    <col min="9744" max="9984" width="9.140625" style="3"/>
    <col min="9985" max="9985" width="7.5703125" style="3" customWidth="1"/>
    <col min="9986" max="9986" width="16.5703125" style="3" customWidth="1"/>
    <col min="9987" max="9987" width="11.42578125" style="3" customWidth="1"/>
    <col min="9988" max="9999" width="9.28515625" style="3" customWidth="1"/>
    <col min="10000" max="10240" width="9.140625" style="3"/>
    <col min="10241" max="10241" width="7.5703125" style="3" customWidth="1"/>
    <col min="10242" max="10242" width="16.5703125" style="3" customWidth="1"/>
    <col min="10243" max="10243" width="11.42578125" style="3" customWidth="1"/>
    <col min="10244" max="10255" width="9.28515625" style="3" customWidth="1"/>
    <col min="10256" max="10496" width="9.140625" style="3"/>
    <col min="10497" max="10497" width="7.5703125" style="3" customWidth="1"/>
    <col min="10498" max="10498" width="16.5703125" style="3" customWidth="1"/>
    <col min="10499" max="10499" width="11.42578125" style="3" customWidth="1"/>
    <col min="10500" max="10511" width="9.28515625" style="3" customWidth="1"/>
    <col min="10512" max="10752" width="9.140625" style="3"/>
    <col min="10753" max="10753" width="7.5703125" style="3" customWidth="1"/>
    <col min="10754" max="10754" width="16.5703125" style="3" customWidth="1"/>
    <col min="10755" max="10755" width="11.42578125" style="3" customWidth="1"/>
    <col min="10756" max="10767" width="9.28515625" style="3" customWidth="1"/>
    <col min="10768" max="11008" width="9.140625" style="3"/>
    <col min="11009" max="11009" width="7.5703125" style="3" customWidth="1"/>
    <col min="11010" max="11010" width="16.5703125" style="3" customWidth="1"/>
    <col min="11011" max="11011" width="11.42578125" style="3" customWidth="1"/>
    <col min="11012" max="11023" width="9.28515625" style="3" customWidth="1"/>
    <col min="11024" max="11264" width="9.140625" style="3"/>
    <col min="11265" max="11265" width="7.5703125" style="3" customWidth="1"/>
    <col min="11266" max="11266" width="16.5703125" style="3" customWidth="1"/>
    <col min="11267" max="11267" width="11.42578125" style="3" customWidth="1"/>
    <col min="11268" max="11279" width="9.28515625" style="3" customWidth="1"/>
    <col min="11280" max="11520" width="9.140625" style="3"/>
    <col min="11521" max="11521" width="7.5703125" style="3" customWidth="1"/>
    <col min="11522" max="11522" width="16.5703125" style="3" customWidth="1"/>
    <col min="11523" max="11523" width="11.42578125" style="3" customWidth="1"/>
    <col min="11524" max="11535" width="9.28515625" style="3" customWidth="1"/>
    <col min="11536" max="11776" width="9.140625" style="3"/>
    <col min="11777" max="11777" width="7.5703125" style="3" customWidth="1"/>
    <col min="11778" max="11778" width="16.5703125" style="3" customWidth="1"/>
    <col min="11779" max="11779" width="11.42578125" style="3" customWidth="1"/>
    <col min="11780" max="11791" width="9.28515625" style="3" customWidth="1"/>
    <col min="11792" max="12032" width="9.140625" style="3"/>
    <col min="12033" max="12033" width="7.5703125" style="3" customWidth="1"/>
    <col min="12034" max="12034" width="16.5703125" style="3" customWidth="1"/>
    <col min="12035" max="12035" width="11.42578125" style="3" customWidth="1"/>
    <col min="12036" max="12047" width="9.28515625" style="3" customWidth="1"/>
    <col min="12048" max="12288" width="9.140625" style="3"/>
    <col min="12289" max="12289" width="7.5703125" style="3" customWidth="1"/>
    <col min="12290" max="12290" width="16.5703125" style="3" customWidth="1"/>
    <col min="12291" max="12291" width="11.42578125" style="3" customWidth="1"/>
    <col min="12292" max="12303" width="9.28515625" style="3" customWidth="1"/>
    <col min="12304" max="12544" width="9.140625" style="3"/>
    <col min="12545" max="12545" width="7.5703125" style="3" customWidth="1"/>
    <col min="12546" max="12546" width="16.5703125" style="3" customWidth="1"/>
    <col min="12547" max="12547" width="11.42578125" style="3" customWidth="1"/>
    <col min="12548" max="12559" width="9.28515625" style="3" customWidth="1"/>
    <col min="12560" max="12800" width="9.140625" style="3"/>
    <col min="12801" max="12801" width="7.5703125" style="3" customWidth="1"/>
    <col min="12802" max="12802" width="16.5703125" style="3" customWidth="1"/>
    <col min="12803" max="12803" width="11.42578125" style="3" customWidth="1"/>
    <col min="12804" max="12815" width="9.28515625" style="3" customWidth="1"/>
    <col min="12816" max="13056" width="9.140625" style="3"/>
    <col min="13057" max="13057" width="7.5703125" style="3" customWidth="1"/>
    <col min="13058" max="13058" width="16.5703125" style="3" customWidth="1"/>
    <col min="13059" max="13059" width="11.42578125" style="3" customWidth="1"/>
    <col min="13060" max="13071" width="9.28515625" style="3" customWidth="1"/>
    <col min="13072" max="13312" width="9.140625" style="3"/>
    <col min="13313" max="13313" width="7.5703125" style="3" customWidth="1"/>
    <col min="13314" max="13314" width="16.5703125" style="3" customWidth="1"/>
    <col min="13315" max="13315" width="11.42578125" style="3" customWidth="1"/>
    <col min="13316" max="13327" width="9.28515625" style="3" customWidth="1"/>
    <col min="13328" max="13568" width="9.140625" style="3"/>
    <col min="13569" max="13569" width="7.5703125" style="3" customWidth="1"/>
    <col min="13570" max="13570" width="16.5703125" style="3" customWidth="1"/>
    <col min="13571" max="13571" width="11.42578125" style="3" customWidth="1"/>
    <col min="13572" max="13583" width="9.28515625" style="3" customWidth="1"/>
    <col min="13584" max="13824" width="9.140625" style="3"/>
    <col min="13825" max="13825" width="7.5703125" style="3" customWidth="1"/>
    <col min="13826" max="13826" width="16.5703125" style="3" customWidth="1"/>
    <col min="13827" max="13827" width="11.42578125" style="3" customWidth="1"/>
    <col min="13828" max="13839" width="9.28515625" style="3" customWidth="1"/>
    <col min="13840" max="14080" width="9.140625" style="3"/>
    <col min="14081" max="14081" width="7.5703125" style="3" customWidth="1"/>
    <col min="14082" max="14082" width="16.5703125" style="3" customWidth="1"/>
    <col min="14083" max="14083" width="11.42578125" style="3" customWidth="1"/>
    <col min="14084" max="14095" width="9.28515625" style="3" customWidth="1"/>
    <col min="14096" max="14336" width="9.140625" style="3"/>
    <col min="14337" max="14337" width="7.5703125" style="3" customWidth="1"/>
    <col min="14338" max="14338" width="16.5703125" style="3" customWidth="1"/>
    <col min="14339" max="14339" width="11.42578125" style="3" customWidth="1"/>
    <col min="14340" max="14351" width="9.28515625" style="3" customWidth="1"/>
    <col min="14352" max="14592" width="9.140625" style="3"/>
    <col min="14593" max="14593" width="7.5703125" style="3" customWidth="1"/>
    <col min="14594" max="14594" width="16.5703125" style="3" customWidth="1"/>
    <col min="14595" max="14595" width="11.42578125" style="3" customWidth="1"/>
    <col min="14596" max="14607" width="9.28515625" style="3" customWidth="1"/>
    <col min="14608" max="14848" width="9.140625" style="3"/>
    <col min="14849" max="14849" width="7.5703125" style="3" customWidth="1"/>
    <col min="14850" max="14850" width="16.5703125" style="3" customWidth="1"/>
    <col min="14851" max="14851" width="11.42578125" style="3" customWidth="1"/>
    <col min="14852" max="14863" width="9.28515625" style="3" customWidth="1"/>
    <col min="14864" max="15104" width="9.140625" style="3"/>
    <col min="15105" max="15105" width="7.5703125" style="3" customWidth="1"/>
    <col min="15106" max="15106" width="16.5703125" style="3" customWidth="1"/>
    <col min="15107" max="15107" width="11.42578125" style="3" customWidth="1"/>
    <col min="15108" max="15119" width="9.28515625" style="3" customWidth="1"/>
    <col min="15120" max="15360" width="9.140625" style="3"/>
    <col min="15361" max="15361" width="7.5703125" style="3" customWidth="1"/>
    <col min="15362" max="15362" width="16.5703125" style="3" customWidth="1"/>
    <col min="15363" max="15363" width="11.42578125" style="3" customWidth="1"/>
    <col min="15364" max="15375" width="9.28515625" style="3" customWidth="1"/>
    <col min="15376" max="15616" width="9.140625" style="3"/>
    <col min="15617" max="15617" width="7.5703125" style="3" customWidth="1"/>
    <col min="15618" max="15618" width="16.5703125" style="3" customWidth="1"/>
    <col min="15619" max="15619" width="11.42578125" style="3" customWidth="1"/>
    <col min="15620" max="15631" width="9.28515625" style="3" customWidth="1"/>
    <col min="15632" max="15872" width="9.140625" style="3"/>
    <col min="15873" max="15873" width="7.5703125" style="3" customWidth="1"/>
    <col min="15874" max="15874" width="16.5703125" style="3" customWidth="1"/>
    <col min="15875" max="15875" width="11.42578125" style="3" customWidth="1"/>
    <col min="15876" max="15887" width="9.28515625" style="3" customWidth="1"/>
    <col min="15888" max="16128" width="9.140625" style="3"/>
    <col min="16129" max="16129" width="7.5703125" style="3" customWidth="1"/>
    <col min="16130" max="16130" width="16.5703125" style="3" customWidth="1"/>
    <col min="16131" max="16131" width="11.42578125" style="3" customWidth="1"/>
    <col min="16132" max="16143" width="9.28515625" style="3" customWidth="1"/>
    <col min="16144" max="16384" width="9.140625" style="3"/>
  </cols>
  <sheetData>
    <row r="1" spans="1:15" x14ac:dyDescent="0.25">
      <c r="A1" s="1" t="s">
        <v>0</v>
      </c>
      <c r="B1" s="1"/>
      <c r="C1" s="1"/>
      <c r="D1" s="1"/>
      <c r="E1" s="1"/>
      <c r="F1" s="2"/>
      <c r="G1" s="1"/>
      <c r="H1" s="1"/>
      <c r="I1" s="1"/>
      <c r="J1" s="1"/>
      <c r="K1" s="1"/>
      <c r="L1" s="1"/>
      <c r="M1" s="1"/>
      <c r="N1" s="1"/>
      <c r="O1" s="1"/>
    </row>
    <row r="2" spans="1:1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x14ac:dyDescent="0.25">
      <c r="A4" s="1" t="s">
        <v>33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x14ac:dyDescent="0.25">
      <c r="A6" s="5" t="s">
        <v>3</v>
      </c>
      <c r="B6" s="5"/>
      <c r="C6" s="4"/>
      <c r="D6" s="4"/>
      <c r="E6" s="4"/>
      <c r="F6" s="4"/>
      <c r="G6" s="4"/>
      <c r="H6" s="4" t="s">
        <v>4</v>
      </c>
      <c r="I6" s="4"/>
      <c r="J6" s="4" t="s">
        <v>5</v>
      </c>
      <c r="K6" s="4"/>
      <c r="L6" s="4" t="s">
        <v>6</v>
      </c>
      <c r="M6" s="4"/>
      <c r="N6" s="4" t="s">
        <v>7</v>
      </c>
      <c r="O6" s="4" t="s">
        <v>7</v>
      </c>
    </row>
    <row r="7" spans="1:15" x14ac:dyDescent="0.25">
      <c r="A7" s="6" t="s">
        <v>8</v>
      </c>
      <c r="B7" s="6" t="s">
        <v>9</v>
      </c>
      <c r="C7" s="7" t="s">
        <v>10</v>
      </c>
      <c r="D7" s="7" t="s">
        <v>11</v>
      </c>
      <c r="E7" s="7" t="s">
        <v>12</v>
      </c>
      <c r="F7" s="7" t="s">
        <v>13</v>
      </c>
      <c r="G7" s="7" t="s">
        <v>14</v>
      </c>
      <c r="H7" s="7" t="s">
        <v>15</v>
      </c>
      <c r="I7" s="7" t="s">
        <v>16</v>
      </c>
      <c r="J7" s="7" t="s">
        <v>15</v>
      </c>
      <c r="K7" s="7" t="s">
        <v>17</v>
      </c>
      <c r="L7" s="7" t="s">
        <v>18</v>
      </c>
      <c r="M7" s="7" t="s">
        <v>19</v>
      </c>
      <c r="N7" s="7" t="s">
        <v>20</v>
      </c>
      <c r="O7" s="7" t="s">
        <v>21</v>
      </c>
    </row>
    <row r="9" spans="1:15" x14ac:dyDescent="0.25">
      <c r="A9" s="5">
        <v>503</v>
      </c>
      <c r="B9" s="5" t="s">
        <v>22</v>
      </c>
      <c r="C9" s="8">
        <v>11564</v>
      </c>
      <c r="D9" s="8">
        <v>17060</v>
      </c>
      <c r="E9" s="8">
        <v>5256</v>
      </c>
      <c r="F9" s="8">
        <v>5091</v>
      </c>
      <c r="G9" s="8">
        <v>0</v>
      </c>
      <c r="H9" s="8">
        <v>2594</v>
      </c>
      <c r="I9" s="8">
        <v>0</v>
      </c>
      <c r="J9" s="8">
        <v>1264</v>
      </c>
      <c r="K9" s="8">
        <v>6128</v>
      </c>
      <c r="L9" s="8">
        <v>0</v>
      </c>
      <c r="M9" s="8">
        <v>0</v>
      </c>
      <c r="N9" s="8">
        <f t="shared" ref="N9:N23" si="0">SUM(C9:M9)</f>
        <v>48957</v>
      </c>
      <c r="O9" s="8">
        <v>68076</v>
      </c>
    </row>
    <row r="10" spans="1:15" x14ac:dyDescent="0.25">
      <c r="A10" s="5">
        <v>507</v>
      </c>
      <c r="B10" s="5" t="s">
        <v>34</v>
      </c>
      <c r="C10" s="8">
        <v>1634</v>
      </c>
      <c r="D10" s="8">
        <v>3925</v>
      </c>
      <c r="E10" s="8">
        <v>638</v>
      </c>
      <c r="F10" s="8">
        <v>0</v>
      </c>
      <c r="G10" s="8">
        <v>0</v>
      </c>
      <c r="H10" s="8">
        <v>480</v>
      </c>
      <c r="I10" s="8">
        <v>0</v>
      </c>
      <c r="J10" s="8">
        <v>0</v>
      </c>
      <c r="K10" s="8">
        <v>820</v>
      </c>
      <c r="L10" s="8">
        <v>0</v>
      </c>
      <c r="M10" s="8">
        <v>0</v>
      </c>
      <c r="N10" s="8">
        <f t="shared" si="0"/>
        <v>7497</v>
      </c>
      <c r="O10" s="8">
        <v>9990</v>
      </c>
    </row>
    <row r="11" spans="1:15" x14ac:dyDescent="0.25">
      <c r="A11" s="5">
        <v>502</v>
      </c>
      <c r="B11" s="5" t="s">
        <v>23</v>
      </c>
      <c r="C11" s="8">
        <v>0</v>
      </c>
      <c r="D11" s="8">
        <v>0</v>
      </c>
      <c r="E11" s="8">
        <v>4718</v>
      </c>
      <c r="F11" s="8">
        <v>535</v>
      </c>
      <c r="G11" s="8">
        <v>7020</v>
      </c>
      <c r="H11" s="8">
        <v>1813</v>
      </c>
      <c r="I11" s="8">
        <v>0</v>
      </c>
      <c r="J11" s="8">
        <v>0</v>
      </c>
      <c r="K11" s="8">
        <v>22358</v>
      </c>
      <c r="L11" s="8">
        <v>0</v>
      </c>
      <c r="M11" s="8">
        <v>0</v>
      </c>
      <c r="N11" s="8">
        <f t="shared" si="0"/>
        <v>36444</v>
      </c>
      <c r="O11" s="8">
        <v>51311</v>
      </c>
    </row>
    <row r="12" spans="1:15" x14ac:dyDescent="0.25">
      <c r="A12" s="5">
        <v>513</v>
      </c>
      <c r="B12" s="5" t="s">
        <v>24</v>
      </c>
      <c r="C12" s="8">
        <v>2509</v>
      </c>
      <c r="D12" s="8">
        <v>5528</v>
      </c>
      <c r="E12" s="8">
        <v>670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4574</v>
      </c>
      <c r="L12" s="8">
        <v>0</v>
      </c>
      <c r="M12" s="8">
        <v>1307</v>
      </c>
      <c r="N12" s="8">
        <f t="shared" si="0"/>
        <v>14588</v>
      </c>
      <c r="O12" s="8">
        <v>22443</v>
      </c>
    </row>
    <row r="13" spans="1:15" x14ac:dyDescent="0.25">
      <c r="A13" s="5">
        <v>525</v>
      </c>
      <c r="B13" s="5" t="s">
        <v>25</v>
      </c>
      <c r="C13" s="8">
        <v>7401</v>
      </c>
      <c r="D13" s="8">
        <v>9519</v>
      </c>
      <c r="E13" s="8">
        <v>10675</v>
      </c>
      <c r="G13" s="8">
        <v>103461</v>
      </c>
      <c r="H13" s="8">
        <v>0</v>
      </c>
      <c r="I13" s="8">
        <v>0</v>
      </c>
      <c r="J13" s="8">
        <v>9979</v>
      </c>
      <c r="K13" s="8">
        <v>0</v>
      </c>
      <c r="L13" s="8">
        <v>0</v>
      </c>
      <c r="M13" s="8">
        <v>0</v>
      </c>
      <c r="N13" s="8">
        <f t="shared" si="0"/>
        <v>141035</v>
      </c>
      <c r="O13" s="8">
        <v>186081</v>
      </c>
    </row>
    <row r="14" spans="1:15" x14ac:dyDescent="0.25">
      <c r="A14" s="5">
        <v>520</v>
      </c>
      <c r="B14" s="5" t="s">
        <v>36</v>
      </c>
      <c r="C14" s="8">
        <v>6630</v>
      </c>
      <c r="D14" s="8">
        <v>0</v>
      </c>
      <c r="E14" s="8">
        <v>2638</v>
      </c>
      <c r="F14" s="8">
        <v>1805</v>
      </c>
      <c r="G14" s="8">
        <v>0</v>
      </c>
      <c r="H14" s="8">
        <v>0</v>
      </c>
      <c r="I14" s="8">
        <v>0</v>
      </c>
      <c r="J14" s="8">
        <v>0</v>
      </c>
      <c r="K14" s="8">
        <v>1680</v>
      </c>
      <c r="L14" s="8">
        <v>0</v>
      </c>
      <c r="M14" s="8">
        <v>0</v>
      </c>
      <c r="N14" s="8">
        <f t="shared" si="0"/>
        <v>12753</v>
      </c>
      <c r="O14" s="8">
        <v>18294</v>
      </c>
    </row>
    <row r="15" spans="1:15" ht="15.75" customHeight="1" x14ac:dyDescent="0.25">
      <c r="A15" s="9">
        <v>501</v>
      </c>
      <c r="B15" s="9" t="s">
        <v>26</v>
      </c>
      <c r="C15" s="8">
        <v>7520</v>
      </c>
      <c r="D15" s="8">
        <v>5328</v>
      </c>
      <c r="E15" s="8">
        <v>2053</v>
      </c>
      <c r="F15" s="8">
        <v>582</v>
      </c>
      <c r="G15" s="8">
        <v>0</v>
      </c>
      <c r="H15" s="8">
        <v>0</v>
      </c>
      <c r="I15" s="8">
        <v>0</v>
      </c>
      <c r="J15" s="8">
        <v>0</v>
      </c>
      <c r="K15" s="8">
        <v>11992</v>
      </c>
      <c r="L15" s="8">
        <v>0</v>
      </c>
      <c r="M15" s="8">
        <v>0</v>
      </c>
      <c r="N15" s="8">
        <f t="shared" si="0"/>
        <v>27475</v>
      </c>
      <c r="O15" s="8">
        <v>33538</v>
      </c>
    </row>
    <row r="16" spans="1:15" x14ac:dyDescent="0.25">
      <c r="A16" s="9">
        <v>517</v>
      </c>
      <c r="B16" s="9" t="s">
        <v>27</v>
      </c>
      <c r="C16" s="8">
        <v>0</v>
      </c>
      <c r="D16" s="8">
        <v>695</v>
      </c>
      <c r="E16" s="8">
        <v>2193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738</v>
      </c>
      <c r="L16" s="8">
        <v>0</v>
      </c>
      <c r="M16" s="8">
        <v>0</v>
      </c>
      <c r="N16" s="8">
        <f t="shared" si="0"/>
        <v>3626</v>
      </c>
      <c r="O16" s="8">
        <v>4056</v>
      </c>
    </row>
    <row r="17" spans="1:15" x14ac:dyDescent="0.25">
      <c r="A17" s="9">
        <v>530</v>
      </c>
      <c r="B17" s="9" t="s">
        <v>28</v>
      </c>
      <c r="C17" s="8">
        <v>1676</v>
      </c>
      <c r="D17" s="8">
        <v>3225</v>
      </c>
      <c r="E17" s="8">
        <v>579</v>
      </c>
      <c r="F17" s="8">
        <v>0</v>
      </c>
      <c r="G17" s="8">
        <v>0</v>
      </c>
      <c r="H17" s="8">
        <v>129</v>
      </c>
      <c r="I17" s="8">
        <v>0</v>
      </c>
      <c r="J17" s="8">
        <v>198</v>
      </c>
      <c r="K17" s="8">
        <v>2890</v>
      </c>
      <c r="L17" s="8">
        <v>0</v>
      </c>
      <c r="M17" s="8">
        <v>0</v>
      </c>
      <c r="N17" s="8">
        <f t="shared" si="0"/>
        <v>8697</v>
      </c>
      <c r="O17" s="8">
        <v>10817</v>
      </c>
    </row>
    <row r="18" spans="1:15" x14ac:dyDescent="0.25">
      <c r="A18" s="5">
        <v>528</v>
      </c>
      <c r="B18" s="8" t="s">
        <v>38</v>
      </c>
      <c r="C18" s="8">
        <v>2110</v>
      </c>
      <c r="D18" s="8">
        <v>0</v>
      </c>
      <c r="E18" s="8">
        <v>0</v>
      </c>
      <c r="F18" s="8">
        <v>0</v>
      </c>
      <c r="G18" s="8">
        <v>0</v>
      </c>
      <c r="H18" s="8">
        <v>1540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f t="shared" si="0"/>
        <v>3650</v>
      </c>
      <c r="O18" s="8">
        <v>6925</v>
      </c>
    </row>
    <row r="19" spans="1:15" x14ac:dyDescent="0.25">
      <c r="A19" s="9">
        <v>524</v>
      </c>
      <c r="B19" s="9" t="s">
        <v>37</v>
      </c>
      <c r="C19" s="8">
        <v>2919</v>
      </c>
      <c r="D19" s="8">
        <v>5968</v>
      </c>
      <c r="E19" s="8">
        <v>0</v>
      </c>
      <c r="F19" s="8">
        <v>0</v>
      </c>
      <c r="G19" s="8">
        <v>65350</v>
      </c>
      <c r="H19" s="8">
        <v>1687</v>
      </c>
      <c r="I19" s="8">
        <v>0</v>
      </c>
      <c r="J19" s="8">
        <v>7945</v>
      </c>
      <c r="K19" s="8">
        <v>3370</v>
      </c>
      <c r="L19" s="8">
        <v>0</v>
      </c>
      <c r="M19" s="8">
        <v>0</v>
      </c>
      <c r="N19" s="8">
        <f t="shared" si="0"/>
        <v>87239</v>
      </c>
      <c r="O19" s="12">
        <v>113579</v>
      </c>
    </row>
    <row r="20" spans="1:15" x14ac:dyDescent="0.25">
      <c r="A20" s="5">
        <v>535</v>
      </c>
      <c r="B20" s="8" t="s">
        <v>39</v>
      </c>
      <c r="C20" s="8">
        <v>6574</v>
      </c>
      <c r="D20" s="8">
        <v>33214</v>
      </c>
      <c r="E20" s="8">
        <v>6340</v>
      </c>
      <c r="F20" s="8">
        <v>2532</v>
      </c>
      <c r="G20" s="8">
        <v>0</v>
      </c>
      <c r="H20" s="8">
        <v>0</v>
      </c>
      <c r="I20" s="8">
        <v>0</v>
      </c>
      <c r="J20" s="8">
        <v>0</v>
      </c>
      <c r="K20" s="8">
        <v>8933</v>
      </c>
      <c r="L20" s="8">
        <v>0</v>
      </c>
      <c r="M20" s="8">
        <v>0</v>
      </c>
      <c r="N20" s="8">
        <f t="shared" si="0"/>
        <v>57593</v>
      </c>
      <c r="O20" s="8">
        <v>91898</v>
      </c>
    </row>
    <row r="21" spans="1:15" x14ac:dyDescent="0.25">
      <c r="A21" s="9">
        <v>521</v>
      </c>
      <c r="B21" s="9" t="s">
        <v>29</v>
      </c>
      <c r="C21" s="8">
        <v>0</v>
      </c>
      <c r="D21" s="8">
        <v>483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70</v>
      </c>
      <c r="L21" s="8">
        <v>0</v>
      </c>
      <c r="M21" s="8">
        <v>0</v>
      </c>
      <c r="N21" s="8">
        <f t="shared" si="0"/>
        <v>553</v>
      </c>
      <c r="O21" s="8">
        <v>553</v>
      </c>
    </row>
    <row r="22" spans="1:15" x14ac:dyDescent="0.25">
      <c r="A22" s="10">
        <v>537</v>
      </c>
      <c r="B22" s="10" t="s">
        <v>30</v>
      </c>
      <c r="C22" s="11">
        <v>4274</v>
      </c>
      <c r="D22" s="11">
        <v>21305</v>
      </c>
      <c r="E22" s="11">
        <v>1931</v>
      </c>
      <c r="F22" s="11">
        <v>1072</v>
      </c>
      <c r="G22" s="11">
        <v>3250</v>
      </c>
      <c r="H22" s="11">
        <v>0</v>
      </c>
      <c r="I22" s="11">
        <v>0</v>
      </c>
      <c r="J22" s="11">
        <v>0</v>
      </c>
      <c r="K22" s="11">
        <v>2280</v>
      </c>
      <c r="L22" s="11">
        <v>0</v>
      </c>
      <c r="M22" s="11">
        <v>0</v>
      </c>
      <c r="N22" s="8">
        <f t="shared" si="0"/>
        <v>34112</v>
      </c>
      <c r="O22" s="8">
        <v>44854</v>
      </c>
    </row>
    <row r="23" spans="1:15" x14ac:dyDescent="0.25">
      <c r="A23" s="10">
        <v>516</v>
      </c>
      <c r="B23" s="10" t="s">
        <v>35</v>
      </c>
      <c r="C23" s="11">
        <v>6705</v>
      </c>
      <c r="D23" s="11">
        <v>0</v>
      </c>
      <c r="E23" s="11">
        <v>3394</v>
      </c>
      <c r="F23" s="11">
        <v>0</v>
      </c>
      <c r="G23" s="11">
        <v>30964</v>
      </c>
      <c r="H23" s="11">
        <v>6469</v>
      </c>
      <c r="I23" s="11">
        <v>0</v>
      </c>
      <c r="J23" s="11">
        <v>0</v>
      </c>
      <c r="K23" s="11">
        <v>7357</v>
      </c>
      <c r="L23" s="11">
        <v>0</v>
      </c>
      <c r="M23" s="11">
        <v>0</v>
      </c>
      <c r="N23" s="8">
        <f t="shared" si="0"/>
        <v>54889</v>
      </c>
      <c r="O23" s="12">
        <v>60982</v>
      </c>
    </row>
    <row r="24" spans="1:15" x14ac:dyDescent="0.25">
      <c r="A24" s="5">
        <v>532</v>
      </c>
      <c r="B24" s="8" t="s">
        <v>40</v>
      </c>
      <c r="H24" s="8">
        <v>336</v>
      </c>
      <c r="N24" s="8">
        <v>336</v>
      </c>
      <c r="O24" s="8">
        <v>336</v>
      </c>
    </row>
    <row r="25" spans="1:15" x14ac:dyDescent="0.25">
      <c r="A25" s="13"/>
      <c r="B25" s="8" t="s">
        <v>31</v>
      </c>
      <c r="C25" s="8">
        <f t="shared" ref="C25:M25" si="1">SUM(C9:C23)</f>
        <v>61516</v>
      </c>
      <c r="D25" s="8">
        <f t="shared" si="1"/>
        <v>106250</v>
      </c>
      <c r="E25" s="8">
        <f t="shared" si="1"/>
        <v>41085</v>
      </c>
      <c r="F25" s="8">
        <f t="shared" si="1"/>
        <v>11617</v>
      </c>
      <c r="G25" s="8">
        <f t="shared" si="1"/>
        <v>210045</v>
      </c>
      <c r="H25" s="8">
        <f>SUM(H9:H24)</f>
        <v>15048</v>
      </c>
      <c r="I25" s="8">
        <f t="shared" si="1"/>
        <v>0</v>
      </c>
      <c r="J25" s="8">
        <f t="shared" si="1"/>
        <v>19386</v>
      </c>
      <c r="K25" s="8">
        <f t="shared" si="1"/>
        <v>73190</v>
      </c>
      <c r="L25" s="8">
        <f t="shared" si="1"/>
        <v>0</v>
      </c>
      <c r="M25" s="8">
        <f t="shared" si="1"/>
        <v>1307</v>
      </c>
      <c r="N25" s="8">
        <f>SUM(N9:N24)</f>
        <v>539444</v>
      </c>
      <c r="O25" s="8">
        <f>SUM(O9:O24)</f>
        <v>723733</v>
      </c>
    </row>
    <row r="27" spans="1:15" x14ac:dyDescent="0.25">
      <c r="A27" s="8" t="s">
        <v>32</v>
      </c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</row>
  </sheetData>
  <pageMargins left="0.7" right="0.7" top="0.75" bottom="0.75" header="0.3" footer="0.3"/>
  <pageSetup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 pickford</dc:creator>
  <cp:lastModifiedBy>Kris Pickford</cp:lastModifiedBy>
  <cp:lastPrinted>2014-09-10T20:55:56Z</cp:lastPrinted>
  <dcterms:created xsi:type="dcterms:W3CDTF">2014-07-25T15:32:17Z</dcterms:created>
  <dcterms:modified xsi:type="dcterms:W3CDTF">2014-09-16T14:37:52Z</dcterms:modified>
</cp:coreProperties>
</file>