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<sst xmlns="http://schemas.openxmlformats.org/spreadsheetml/2006/main" count="79" uniqueCount="65">
  <si>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 xml:space="preserve"> </t>
  </si>
  <si>
    <t>&amp; Waivers</t>
  </si>
  <si>
    <t>*Expenditures made from the Education and Operations &amp; Maintenance Funds</t>
  </si>
  <si>
    <t>Acad Support</t>
  </si>
  <si>
    <t>Auxiliary</t>
  </si>
  <si>
    <t>Black Hawk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</si>
  <si>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</si>
  <si>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</si>
  <si>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</si>
  <si>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</si>
  <si>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</si>
  <si>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</si>
  <si>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</si>
  <si>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</si>
  <si>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</si>
  <si>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</si>
  <si>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</si>
  <si>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</si>
  <si>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</si>
  <si>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Instit.</t>
  </si>
  <si>
    <t>Instruction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</si>
  <si>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</si>
  <si>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</si>
  <si>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</si>
  <si>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</si>
  <si>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</si>
  <si>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</si>
  <si>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</si>
  <si>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</si>
  <si>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</si>
  <si>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Maintenance</t>
  </si>
  <si>
    <t>McHenry</t>
  </si>
  <si>
    <t>Moraine Valley</t>
  </si>
  <si>
    <t>Morton</t>
  </si>
  <si>
    <t>No.</t>
  </si>
  <si>
    <t>Oakton</t>
  </si>
  <si>
    <t>Oper &amp;</t>
  </si>
  <si>
    <t xml:space="preserve">Organ </t>
  </si>
  <si>
    <t>Parkland</t>
  </si>
  <si>
    <t>Prairie State</t>
  </si>
  <si>
    <t>Public</t>
  </si>
  <si>
    <t>Rend Lake</t>
  </si>
  <si>
    <t>Research</t>
  </si>
  <si>
    <t>Richland</t>
  </si>
  <si>
    <t>Rock Valley</t>
  </si>
  <si>
    <t>Sandburg</t>
  </si>
  <si>
    <t>Sauk Valley</t>
  </si>
  <si>
    <t>Scholar.,Grants</t>
  </si>
  <si>
    <t>Service</t>
  </si>
  <si>
    <t>Services</t>
  </si>
  <si>
    <t>Shawnee</t>
  </si>
  <si>
    <t>SOURCE OF DATA:  College Audits</t>
  </si>
  <si>
    <t>South Suburban</t>
  </si>
  <si>
    <t>Southeastern</t>
  </si>
  <si>
    <t>Southwestern</t>
  </si>
  <si>
    <t>Spoon River</t>
  </si>
  <si>
    <t>Student</t>
  </si>
  <si>
    <t>Support</t>
  </si>
  <si>
    <t>Total</t>
  </si>
  <si>
    <t>TOTALS</t>
  </si>
  <si>
    <t>Triton</t>
  </si>
  <si>
    <t>Waubonsee</t>
  </si>
  <si>
    <t>Wood</t>
  </si>
  <si>
    <t>Table IV-12</t>
  </si>
  <si>
    <t>FISCAL YEAR 2013 AUDITED OPERATING EXPENDITURES* BY FUNCTION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</si>
</sst>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38" fontId="5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6" fontId="5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30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8">
      <alignment/>
      <protection/>
    </xf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" fillId="0" borderId="0" xfId="44" applyNumberFormat="1" applyFont="1" applyFill="1">
      <alignment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5" fontId="10" fillId="0" borderId="0" xfId="61" applyNumberFormat="1" applyFont="1" applyAlignment="1">
      <alignment/>
      <protection/>
    </xf>
    <xf numFmtId="5" fontId="11" fillId="0" borderId="0" xfId="61" applyNumberFormat="1" applyFont="1" applyAlignme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6.57421875" style="2" customWidth="1"/>
    <col min="2" max="2" width="14.00390625" style="2" customWidth="1"/>
    <col min="3" max="3" width="11.57421875" style="2" customWidth="1"/>
    <col min="4" max="4" width="12.28125" style="2" customWidth="1"/>
    <col min="5" max="5" width="11.57421875" style="2" customWidth="1"/>
    <col min="6" max="6" width="10.7109375" style="2" customWidth="1"/>
    <col min="7" max="7" width="8.57421875" style="2" customWidth="1"/>
    <col min="8" max="8" width="9.8515625" style="2" customWidth="1"/>
    <col min="9" max="10" width="11.57421875" style="2" customWidth="1"/>
    <col min="11" max="11" width="13.140625" style="2" customWidth="1"/>
    <col min="12" max="12" width="17.8515625" style="2" customWidth="1"/>
    <col min="13" max="16384" width="9.140625" style="2" customWidth="1"/>
  </cols>
  <sheetData>
    <row r="1" spans="1:12" ht="12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8</v>
      </c>
      <c r="B5" s="3"/>
      <c r="C5" s="3"/>
      <c r="D5" s="3"/>
      <c r="E5" s="3" t="s">
        <v>56</v>
      </c>
      <c r="F5" s="3" t="s">
        <v>40</v>
      </c>
      <c r="G5" s="3" t="s">
        <v>37</v>
      </c>
      <c r="H5" s="3" t="s">
        <v>4</v>
      </c>
      <c r="I5" s="3" t="s">
        <v>36</v>
      </c>
      <c r="J5" s="3" t="s">
        <v>19</v>
      </c>
      <c r="K5" s="3" t="s">
        <v>47</v>
      </c>
      <c r="L5" s="3"/>
    </row>
    <row r="6" spans="1:12" ht="12.75">
      <c r="A6" s="4" t="s">
        <v>34</v>
      </c>
      <c r="B6" s="5" t="s">
        <v>9</v>
      </c>
      <c r="C6" s="4" t="s">
        <v>20</v>
      </c>
      <c r="D6" s="4" t="s">
        <v>3</v>
      </c>
      <c r="E6" s="4" t="s">
        <v>49</v>
      </c>
      <c r="F6" s="4" t="s">
        <v>48</v>
      </c>
      <c r="G6" s="4" t="s">
        <v>42</v>
      </c>
      <c r="H6" s="4" t="s">
        <v>49</v>
      </c>
      <c r="I6" s="4" t="s">
        <v>30</v>
      </c>
      <c r="J6" s="4" t="s">
        <v>57</v>
      </c>
      <c r="K6" s="4" t="s">
        <v>1</v>
      </c>
      <c r="L6" s="4" t="s">
        <v>58</v>
      </c>
    </row>
    <row r="7" spans="1:11" ht="12.75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</row>
    <row r="8" spans="1:12" ht="12.75">
      <c r="A8" s="6">
        <v>503</v>
      </c>
      <c r="B8" s="2" t="s">
        <v>5</v>
      </c>
      <c r="C8" s="13">
        <v>13630315</v>
      </c>
      <c r="D8" s="13">
        <v>4007456</v>
      </c>
      <c r="E8" s="13">
        <v>2726649</v>
      </c>
      <c r="F8" s="13">
        <v>778885</v>
      </c>
      <c r="G8" s="13">
        <v>0</v>
      </c>
      <c r="H8" s="13">
        <v>0</v>
      </c>
      <c r="I8" s="13">
        <v>4063062</v>
      </c>
      <c r="J8" s="13">
        <v>5468933</v>
      </c>
      <c r="K8" s="13">
        <v>4845551</v>
      </c>
      <c r="L8" s="7">
        <f aca="true" t="shared" si="0" ref="L8:L46">SUM(C8:K8)</f>
        <v>35520851</v>
      </c>
    </row>
    <row r="9" spans="1:12" ht="12.75">
      <c r="A9" s="6">
        <v>508</v>
      </c>
      <c r="B9" s="2" t="s">
        <v>6</v>
      </c>
      <c r="C9" s="13">
        <v>112644665</v>
      </c>
      <c r="D9" s="13">
        <v>14129152</v>
      </c>
      <c r="E9" s="13">
        <v>30632828</v>
      </c>
      <c r="F9" s="13">
        <v>0</v>
      </c>
      <c r="G9" s="13">
        <v>655868</v>
      </c>
      <c r="H9" s="13">
        <v>5232689</v>
      </c>
      <c r="I9" s="13">
        <v>45565899</v>
      </c>
      <c r="J9" s="13">
        <v>62028765</v>
      </c>
      <c r="K9" s="13">
        <v>4963387</v>
      </c>
      <c r="L9" s="7">
        <f t="shared" si="0"/>
        <v>275853253</v>
      </c>
    </row>
    <row r="10" spans="1:12" ht="12.75">
      <c r="A10" s="6">
        <v>507</v>
      </c>
      <c r="B10" s="2" t="s">
        <v>7</v>
      </c>
      <c r="C10" s="13">
        <v>6880036</v>
      </c>
      <c r="D10" s="13">
        <v>1081898</v>
      </c>
      <c r="E10" s="13">
        <v>1439574</v>
      </c>
      <c r="F10" s="13">
        <v>437158</v>
      </c>
      <c r="G10" s="13">
        <v>0</v>
      </c>
      <c r="H10" s="13">
        <v>0</v>
      </c>
      <c r="I10" s="13">
        <v>2174541</v>
      </c>
      <c r="J10" s="13">
        <v>3169584</v>
      </c>
      <c r="K10" s="13">
        <v>0</v>
      </c>
      <c r="L10" s="7">
        <f t="shared" si="0"/>
        <v>15182791</v>
      </c>
    </row>
    <row r="11" spans="1:12" ht="12.75">
      <c r="A11" s="6">
        <v>502</v>
      </c>
      <c r="B11" s="2" t="s">
        <v>10</v>
      </c>
      <c r="C11" s="13">
        <v>71722905</v>
      </c>
      <c r="D11" s="13">
        <v>8288789</v>
      </c>
      <c r="E11" s="13">
        <v>11333730</v>
      </c>
      <c r="F11" s="13">
        <v>1207339</v>
      </c>
      <c r="G11" s="13">
        <v>0</v>
      </c>
      <c r="H11" s="13">
        <v>0</v>
      </c>
      <c r="I11" s="13">
        <v>15076887</v>
      </c>
      <c r="J11" s="13">
        <v>33515438</v>
      </c>
      <c r="K11" s="13">
        <v>9346575</v>
      </c>
      <c r="L11" s="7">
        <f t="shared" si="0"/>
        <v>150491663</v>
      </c>
    </row>
    <row r="12" spans="1:12" ht="12.75">
      <c r="A12" s="6">
        <v>509</v>
      </c>
      <c r="B12" s="2" t="s">
        <v>11</v>
      </c>
      <c r="C12" s="13">
        <v>28382695</v>
      </c>
      <c r="D12" s="13">
        <v>7702493</v>
      </c>
      <c r="E12" s="13">
        <v>5518563</v>
      </c>
      <c r="F12" s="13">
        <v>278744</v>
      </c>
      <c r="G12" s="13">
        <v>0</v>
      </c>
      <c r="H12" s="13">
        <v>0</v>
      </c>
      <c r="I12" s="13">
        <v>8342073</v>
      </c>
      <c r="J12" s="13">
        <v>14359463</v>
      </c>
      <c r="K12" s="13">
        <v>704406</v>
      </c>
      <c r="L12" s="7">
        <f t="shared" si="0"/>
        <v>65288437</v>
      </c>
    </row>
    <row r="13" spans="1:12" ht="12.75">
      <c r="A13" s="6">
        <v>512</v>
      </c>
      <c r="B13" s="2" t="s">
        <v>12</v>
      </c>
      <c r="C13" s="13">
        <v>35458519</v>
      </c>
      <c r="D13" s="13">
        <v>8360501</v>
      </c>
      <c r="E13" s="13">
        <v>10725590</v>
      </c>
      <c r="F13" s="13">
        <v>64347</v>
      </c>
      <c r="G13" s="13">
        <v>0</v>
      </c>
      <c r="H13" s="13">
        <v>0</v>
      </c>
      <c r="I13" s="13">
        <v>12163479</v>
      </c>
      <c r="J13" s="13">
        <v>25720445</v>
      </c>
      <c r="K13" s="13">
        <v>5272861</v>
      </c>
      <c r="L13" s="7">
        <f t="shared" si="0"/>
        <v>97765742</v>
      </c>
    </row>
    <row r="14" spans="1:12" ht="12.75">
      <c r="A14" s="6">
        <v>540</v>
      </c>
      <c r="B14" s="2" t="s">
        <v>13</v>
      </c>
      <c r="C14" s="13">
        <v>12491181</v>
      </c>
      <c r="D14" s="13">
        <v>1331052</v>
      </c>
      <c r="E14" s="13">
        <v>2578322</v>
      </c>
      <c r="F14" s="13">
        <v>4598733</v>
      </c>
      <c r="G14" s="13">
        <v>0</v>
      </c>
      <c r="H14" s="13">
        <v>9631</v>
      </c>
      <c r="I14" s="13">
        <v>2553088</v>
      </c>
      <c r="J14" s="13">
        <v>6645209</v>
      </c>
      <c r="K14" s="13">
        <v>2440703</v>
      </c>
      <c r="L14" s="7">
        <f t="shared" si="0"/>
        <v>32647919</v>
      </c>
    </row>
    <row r="15" spans="1:12" ht="12.75">
      <c r="A15" s="6">
        <v>519</v>
      </c>
      <c r="B15" s="2" t="s">
        <v>14</v>
      </c>
      <c r="C15" s="13">
        <v>6449743</v>
      </c>
      <c r="D15" s="13">
        <v>772258</v>
      </c>
      <c r="E15" s="13">
        <v>1320361</v>
      </c>
      <c r="F15" s="13">
        <v>480163</v>
      </c>
      <c r="G15" s="13">
        <v>0</v>
      </c>
      <c r="H15" s="13">
        <v>0</v>
      </c>
      <c r="I15" s="13">
        <v>1689632</v>
      </c>
      <c r="J15" s="13">
        <v>3037108</v>
      </c>
      <c r="K15" s="13">
        <v>222389</v>
      </c>
      <c r="L15" s="7">
        <f t="shared" si="0"/>
        <v>13971654</v>
      </c>
    </row>
    <row r="16" spans="1:12" ht="12.75">
      <c r="A16" s="6">
        <v>514</v>
      </c>
      <c r="B16" s="2" t="s">
        <v>15</v>
      </c>
      <c r="C16" s="13">
        <v>24424411</v>
      </c>
      <c r="D16" s="13">
        <v>2564029</v>
      </c>
      <c r="E16" s="13">
        <v>2387288</v>
      </c>
      <c r="F16" s="13">
        <v>354486</v>
      </c>
      <c r="G16" s="13">
        <v>0</v>
      </c>
      <c r="H16" s="13">
        <v>0</v>
      </c>
      <c r="I16" s="13">
        <v>7179295</v>
      </c>
      <c r="J16" s="13">
        <v>25282745</v>
      </c>
      <c r="K16" s="13">
        <v>0</v>
      </c>
      <c r="L16" s="7">
        <f t="shared" si="0"/>
        <v>62192254</v>
      </c>
    </row>
    <row r="17" spans="1:12" ht="12.75">
      <c r="A17" s="6">
        <v>529</v>
      </c>
      <c r="B17" s="2" t="s">
        <v>17</v>
      </c>
      <c r="C17" s="13">
        <v>12453207</v>
      </c>
      <c r="D17" s="13">
        <v>492334</v>
      </c>
      <c r="E17" s="13">
        <v>1419841</v>
      </c>
      <c r="F17" s="13">
        <v>71170</v>
      </c>
      <c r="G17" s="13">
        <v>0</v>
      </c>
      <c r="H17" s="13">
        <v>0</v>
      </c>
      <c r="I17" s="13">
        <v>3054004</v>
      </c>
      <c r="J17" s="13">
        <v>5909289</v>
      </c>
      <c r="K17" s="13">
        <v>6566756</v>
      </c>
      <c r="L17" s="7">
        <f t="shared" si="0"/>
        <v>29966601</v>
      </c>
    </row>
    <row r="18" spans="1:12" ht="12.75">
      <c r="A18" s="6">
        <v>513</v>
      </c>
      <c r="B18" s="2" t="s">
        <v>18</v>
      </c>
      <c r="C18" s="13">
        <v>10809305</v>
      </c>
      <c r="D18" s="13">
        <v>1110087</v>
      </c>
      <c r="E18" s="13">
        <v>1438123</v>
      </c>
      <c r="F18" s="13">
        <v>810940</v>
      </c>
      <c r="G18" s="13">
        <v>0</v>
      </c>
      <c r="H18" s="13">
        <v>0</v>
      </c>
      <c r="I18" s="13">
        <v>2159293</v>
      </c>
      <c r="J18" s="13">
        <v>3602715</v>
      </c>
      <c r="K18" s="13">
        <v>578508</v>
      </c>
      <c r="L18" s="7">
        <f t="shared" si="0"/>
        <v>20508971</v>
      </c>
    </row>
    <row r="19" spans="1:12" ht="12.75">
      <c r="A19" s="6">
        <v>525</v>
      </c>
      <c r="B19" s="2" t="s">
        <v>21</v>
      </c>
      <c r="C19" s="13">
        <v>37723620</v>
      </c>
      <c r="D19" s="13">
        <v>2964332</v>
      </c>
      <c r="E19" s="13">
        <v>6377218</v>
      </c>
      <c r="F19" s="13">
        <v>0</v>
      </c>
      <c r="G19" s="13">
        <v>0</v>
      </c>
      <c r="H19" s="13">
        <v>0</v>
      </c>
      <c r="I19" s="13">
        <v>10777468</v>
      </c>
      <c r="J19" s="13">
        <v>11930004</v>
      </c>
      <c r="K19" s="13">
        <v>5319988</v>
      </c>
      <c r="L19" s="7">
        <f t="shared" si="0"/>
        <v>75092630</v>
      </c>
    </row>
    <row r="20" spans="1:12" ht="12.75">
      <c r="A20" s="6">
        <v>520</v>
      </c>
      <c r="B20" s="2" t="s">
        <v>22</v>
      </c>
      <c r="C20" s="13">
        <v>9095451</v>
      </c>
      <c r="D20" s="13">
        <v>1608634</v>
      </c>
      <c r="E20" s="13">
        <v>1812118</v>
      </c>
      <c r="F20" s="13">
        <v>468432</v>
      </c>
      <c r="G20" s="13">
        <v>0</v>
      </c>
      <c r="H20" s="13">
        <v>0</v>
      </c>
      <c r="I20" s="13">
        <v>3796737</v>
      </c>
      <c r="J20" s="13">
        <v>6431741</v>
      </c>
      <c r="K20" s="13">
        <v>0</v>
      </c>
      <c r="L20" s="7">
        <f t="shared" si="0"/>
        <v>23213113</v>
      </c>
    </row>
    <row r="21" spans="1:12" ht="12.75">
      <c r="A21" s="6">
        <v>501</v>
      </c>
      <c r="B21" s="2" t="s">
        <v>23</v>
      </c>
      <c r="C21" s="13">
        <v>10723213</v>
      </c>
      <c r="D21" s="13">
        <v>3027659</v>
      </c>
      <c r="E21" s="13">
        <v>1840235</v>
      </c>
      <c r="F21" s="13">
        <v>315193</v>
      </c>
      <c r="G21" s="13">
        <v>0</v>
      </c>
      <c r="H21" s="13">
        <v>0</v>
      </c>
      <c r="I21" s="13">
        <v>2068265</v>
      </c>
      <c r="J21" s="13">
        <v>2779255</v>
      </c>
      <c r="K21" s="13">
        <v>5336819</v>
      </c>
      <c r="L21" s="7">
        <f t="shared" si="0"/>
        <v>26090639</v>
      </c>
    </row>
    <row r="22" spans="1:12" ht="12.75">
      <c r="A22" s="6">
        <v>523</v>
      </c>
      <c r="B22" s="2" t="s">
        <v>24</v>
      </c>
      <c r="C22" s="13">
        <v>8417046</v>
      </c>
      <c r="D22" s="13">
        <v>2966924</v>
      </c>
      <c r="E22" s="13">
        <v>1833750</v>
      </c>
      <c r="F22" s="13">
        <v>348280</v>
      </c>
      <c r="G22" s="13">
        <v>0</v>
      </c>
      <c r="H22" s="13">
        <v>0</v>
      </c>
      <c r="I22" s="13">
        <v>3323259</v>
      </c>
      <c r="J22" s="13">
        <v>4779894</v>
      </c>
      <c r="K22" s="13">
        <v>0</v>
      </c>
      <c r="L22" s="7">
        <f t="shared" si="0"/>
        <v>21669153</v>
      </c>
    </row>
    <row r="23" spans="1:12" ht="12.75">
      <c r="A23" s="6">
        <v>532</v>
      </c>
      <c r="B23" s="2" t="s">
        <v>25</v>
      </c>
      <c r="C23" s="13">
        <v>39571961</v>
      </c>
      <c r="D23" s="13">
        <v>3907878</v>
      </c>
      <c r="E23" s="13">
        <v>7679056</v>
      </c>
      <c r="F23" s="13">
        <v>2065475</v>
      </c>
      <c r="G23" s="13">
        <v>0</v>
      </c>
      <c r="H23" s="13">
        <v>0</v>
      </c>
      <c r="I23" s="13">
        <v>8002963</v>
      </c>
      <c r="J23" s="13">
        <v>27304424</v>
      </c>
      <c r="K23" s="13">
        <v>142956</v>
      </c>
      <c r="L23" s="7">
        <f t="shared" si="0"/>
        <v>88674713</v>
      </c>
    </row>
    <row r="24" spans="1:12" ht="12.75">
      <c r="A24" s="6">
        <v>517</v>
      </c>
      <c r="B24" s="2" t="s">
        <v>26</v>
      </c>
      <c r="C24" s="13">
        <v>19437308</v>
      </c>
      <c r="D24" s="13">
        <v>1968784</v>
      </c>
      <c r="E24" s="13">
        <v>2509869</v>
      </c>
      <c r="F24" s="13">
        <v>1402461</v>
      </c>
      <c r="G24" s="13">
        <v>0</v>
      </c>
      <c r="H24" s="13">
        <v>0</v>
      </c>
      <c r="I24" s="13">
        <v>5164153</v>
      </c>
      <c r="J24" s="13">
        <v>2005042</v>
      </c>
      <c r="K24" s="13">
        <v>394472</v>
      </c>
      <c r="L24" s="7">
        <f t="shared" si="0"/>
        <v>32882089</v>
      </c>
    </row>
    <row r="25" spans="1:12" ht="12.75">
      <c r="A25" s="6">
        <v>536</v>
      </c>
      <c r="B25" s="2" t="s">
        <v>27</v>
      </c>
      <c r="C25" s="13">
        <v>12356414</v>
      </c>
      <c r="D25" s="13">
        <v>2150514</v>
      </c>
      <c r="E25" s="13">
        <v>2148657</v>
      </c>
      <c r="F25" s="13">
        <v>86779</v>
      </c>
      <c r="G25" s="13">
        <v>0</v>
      </c>
      <c r="H25" s="13">
        <v>0</v>
      </c>
      <c r="I25" s="13">
        <v>5578917</v>
      </c>
      <c r="J25" s="13">
        <v>4843168</v>
      </c>
      <c r="K25" s="13">
        <v>229245</v>
      </c>
      <c r="L25" s="7">
        <f t="shared" si="0"/>
        <v>27393694</v>
      </c>
    </row>
    <row r="26" spans="1:12" ht="12.75">
      <c r="A26" s="6">
        <v>526</v>
      </c>
      <c r="B26" s="2" t="s">
        <v>28</v>
      </c>
      <c r="C26" s="13">
        <v>18464498</v>
      </c>
      <c r="D26" s="13">
        <v>4448266</v>
      </c>
      <c r="E26" s="13">
        <v>2787598</v>
      </c>
      <c r="F26" s="13">
        <v>330062</v>
      </c>
      <c r="G26" s="13">
        <v>0</v>
      </c>
      <c r="H26" s="13">
        <v>442559</v>
      </c>
      <c r="I26" s="13">
        <v>4497605</v>
      </c>
      <c r="J26" s="13">
        <v>9280737</v>
      </c>
      <c r="K26" s="13">
        <v>0</v>
      </c>
      <c r="L26" s="7">
        <f t="shared" si="0"/>
        <v>40251325</v>
      </c>
    </row>
    <row r="27" spans="1:12" ht="12.75">
      <c r="A27" s="6">
        <v>530</v>
      </c>
      <c r="B27" s="2" t="s">
        <v>29</v>
      </c>
      <c r="C27" s="13">
        <v>12184435</v>
      </c>
      <c r="D27" s="13">
        <v>2658103</v>
      </c>
      <c r="E27" s="13">
        <v>2941979</v>
      </c>
      <c r="F27" s="13">
        <v>955292</v>
      </c>
      <c r="G27" s="13">
        <v>0</v>
      </c>
      <c r="H27" s="13">
        <v>0</v>
      </c>
      <c r="I27" s="13">
        <v>3826273</v>
      </c>
      <c r="J27" s="13">
        <v>4741062</v>
      </c>
      <c r="K27" s="13">
        <v>5021581</v>
      </c>
      <c r="L27" s="7">
        <f t="shared" si="0"/>
        <v>32328725</v>
      </c>
    </row>
    <row r="28" spans="1:12" ht="12.75">
      <c r="A28" s="6">
        <v>528</v>
      </c>
      <c r="B28" s="2" t="s">
        <v>31</v>
      </c>
      <c r="C28" s="13">
        <v>16361594</v>
      </c>
      <c r="D28" s="13">
        <v>2571764</v>
      </c>
      <c r="E28" s="13">
        <v>3401947</v>
      </c>
      <c r="F28" s="13">
        <v>2241791</v>
      </c>
      <c r="G28" s="13">
        <v>0</v>
      </c>
      <c r="H28" s="13">
        <v>0</v>
      </c>
      <c r="I28" s="13">
        <v>4637083</v>
      </c>
      <c r="J28" s="13">
        <v>12098444</v>
      </c>
      <c r="K28" s="13">
        <v>0</v>
      </c>
      <c r="L28" s="7">
        <f t="shared" si="0"/>
        <v>41312623</v>
      </c>
    </row>
    <row r="29" spans="1:12" ht="12.75">
      <c r="A29" s="6">
        <v>524</v>
      </c>
      <c r="B29" s="2" t="s">
        <v>32</v>
      </c>
      <c r="C29" s="13">
        <v>30450330</v>
      </c>
      <c r="D29" s="13">
        <v>6309514</v>
      </c>
      <c r="E29" s="13">
        <v>7302597</v>
      </c>
      <c r="F29" s="13">
        <v>32874</v>
      </c>
      <c r="G29" s="13">
        <v>0</v>
      </c>
      <c r="H29" s="13">
        <v>0</v>
      </c>
      <c r="I29" s="13">
        <v>10335167</v>
      </c>
      <c r="J29" s="13">
        <v>15709336</v>
      </c>
      <c r="K29" s="13">
        <v>7496467</v>
      </c>
      <c r="L29" s="7">
        <f t="shared" si="0"/>
        <v>77636285</v>
      </c>
    </row>
    <row r="30" spans="1:12" ht="12.75">
      <c r="A30" s="6">
        <v>527</v>
      </c>
      <c r="B30" s="2" t="s">
        <v>33</v>
      </c>
      <c r="C30" s="13">
        <v>8171567</v>
      </c>
      <c r="D30" s="13">
        <v>1767141</v>
      </c>
      <c r="E30" s="13">
        <v>1637908</v>
      </c>
      <c r="F30" s="13">
        <v>218463</v>
      </c>
      <c r="G30" s="13">
        <v>0</v>
      </c>
      <c r="H30" s="13">
        <v>553599</v>
      </c>
      <c r="I30" s="13">
        <v>3001095</v>
      </c>
      <c r="J30" s="13">
        <v>4268748</v>
      </c>
      <c r="K30" s="13">
        <v>1007950</v>
      </c>
      <c r="L30" s="7">
        <f t="shared" si="0"/>
        <v>20626471</v>
      </c>
    </row>
    <row r="31" spans="1:12" ht="12.75">
      <c r="A31" s="6">
        <v>535</v>
      </c>
      <c r="B31" s="2" t="s">
        <v>35</v>
      </c>
      <c r="C31" s="13">
        <v>32751287</v>
      </c>
      <c r="D31" s="13">
        <v>8447521</v>
      </c>
      <c r="E31" s="13">
        <v>6144804</v>
      </c>
      <c r="F31" s="13">
        <v>548613</v>
      </c>
      <c r="G31" s="13">
        <v>0</v>
      </c>
      <c r="H31" s="13">
        <v>0</v>
      </c>
      <c r="I31" s="13">
        <v>7356518</v>
      </c>
      <c r="J31" s="13">
        <v>5208316</v>
      </c>
      <c r="K31" s="13">
        <v>126162</v>
      </c>
      <c r="L31" s="7">
        <f t="shared" si="0"/>
        <v>60583221</v>
      </c>
    </row>
    <row r="32" spans="1:12" ht="12.75">
      <c r="A32" s="6">
        <v>505</v>
      </c>
      <c r="B32" s="2" t="s">
        <v>38</v>
      </c>
      <c r="C32" s="13">
        <v>28567838</v>
      </c>
      <c r="D32" s="13">
        <v>5453382</v>
      </c>
      <c r="E32" s="13">
        <v>4931104</v>
      </c>
      <c r="F32" s="13">
        <v>974585</v>
      </c>
      <c r="G32" s="13">
        <v>0</v>
      </c>
      <c r="H32" s="13">
        <v>0</v>
      </c>
      <c r="I32" s="13">
        <v>5836720</v>
      </c>
      <c r="J32" s="13">
        <v>9518172</v>
      </c>
      <c r="K32" s="13">
        <v>0</v>
      </c>
      <c r="L32" s="7">
        <f t="shared" si="0"/>
        <v>55281801</v>
      </c>
    </row>
    <row r="33" spans="1:12" ht="12.75">
      <c r="A33" s="6">
        <v>515</v>
      </c>
      <c r="B33" s="2" t="s">
        <v>39</v>
      </c>
      <c r="C33" s="13">
        <v>10719598</v>
      </c>
      <c r="D33" s="13">
        <v>1380974</v>
      </c>
      <c r="E33" s="13">
        <v>3259528</v>
      </c>
      <c r="F33" s="13">
        <v>236903</v>
      </c>
      <c r="G33" s="13">
        <v>0</v>
      </c>
      <c r="H33" s="13">
        <v>0</v>
      </c>
      <c r="I33" s="13">
        <v>3745668</v>
      </c>
      <c r="J33" s="13">
        <v>7484869</v>
      </c>
      <c r="K33" s="13">
        <v>20345</v>
      </c>
      <c r="L33" s="7">
        <f t="shared" si="0"/>
        <v>26847885</v>
      </c>
    </row>
    <row r="34" spans="1:12" ht="12.75">
      <c r="A34" s="6">
        <v>521</v>
      </c>
      <c r="B34" s="2" t="s">
        <v>41</v>
      </c>
      <c r="C34" s="13">
        <v>7955378</v>
      </c>
      <c r="D34" s="13">
        <v>766492</v>
      </c>
      <c r="E34" s="13">
        <v>1035193</v>
      </c>
      <c r="F34" s="13">
        <v>112622</v>
      </c>
      <c r="G34" s="13">
        <v>0</v>
      </c>
      <c r="H34" s="13">
        <v>0</v>
      </c>
      <c r="I34" s="13">
        <v>2542157</v>
      </c>
      <c r="J34" s="13">
        <v>2939419</v>
      </c>
      <c r="K34" s="13">
        <v>3806673</v>
      </c>
      <c r="L34" s="7">
        <f t="shared" si="0"/>
        <v>19157934</v>
      </c>
    </row>
    <row r="35" spans="1:12" ht="12.75">
      <c r="A35" s="6">
        <v>537</v>
      </c>
      <c r="B35" s="2" t="s">
        <v>43</v>
      </c>
      <c r="C35" s="13">
        <v>7918294</v>
      </c>
      <c r="D35" s="13">
        <v>1144858</v>
      </c>
      <c r="E35" s="13">
        <v>1532280</v>
      </c>
      <c r="F35" s="13">
        <v>10870</v>
      </c>
      <c r="G35" s="13">
        <v>0</v>
      </c>
      <c r="H35" s="13">
        <v>0</v>
      </c>
      <c r="I35" s="13">
        <v>2438194</v>
      </c>
      <c r="J35" s="13">
        <v>3775440</v>
      </c>
      <c r="K35" s="13">
        <v>0</v>
      </c>
      <c r="L35" s="7">
        <f t="shared" si="0"/>
        <v>16819936</v>
      </c>
    </row>
    <row r="36" spans="1:12" ht="12.75">
      <c r="A36" s="6">
        <v>511</v>
      </c>
      <c r="B36" s="2" t="s">
        <v>44</v>
      </c>
      <c r="C36" s="13">
        <v>18638277</v>
      </c>
      <c r="D36" s="13">
        <v>4265323</v>
      </c>
      <c r="E36" s="13">
        <v>3177105</v>
      </c>
      <c r="F36" s="13">
        <v>1417681</v>
      </c>
      <c r="G36" s="13">
        <v>0</v>
      </c>
      <c r="H36" s="13">
        <v>117219</v>
      </c>
      <c r="I36" s="13">
        <v>6100159</v>
      </c>
      <c r="J36" s="13">
        <v>6966137</v>
      </c>
      <c r="K36" s="13">
        <v>19368</v>
      </c>
      <c r="L36" s="7">
        <f t="shared" si="0"/>
        <v>40701269</v>
      </c>
    </row>
    <row r="37" spans="1:12" ht="12.75">
      <c r="A37" s="6">
        <v>518</v>
      </c>
      <c r="B37" s="8" t="s">
        <v>45</v>
      </c>
      <c r="C37" s="13">
        <v>6450053</v>
      </c>
      <c r="D37" s="13">
        <v>417752</v>
      </c>
      <c r="E37" s="13">
        <v>2178763</v>
      </c>
      <c r="F37" s="13">
        <v>266891</v>
      </c>
      <c r="G37" s="13">
        <v>0</v>
      </c>
      <c r="H37" s="13">
        <v>0</v>
      </c>
      <c r="I37" s="13">
        <v>1718548</v>
      </c>
      <c r="J37" s="13">
        <v>3065768</v>
      </c>
      <c r="K37" s="13">
        <v>0</v>
      </c>
      <c r="L37" s="7">
        <f t="shared" si="0"/>
        <v>14097775</v>
      </c>
    </row>
    <row r="38" spans="1:12" ht="12.75">
      <c r="A38" s="6">
        <v>506</v>
      </c>
      <c r="B38" s="2" t="s">
        <v>46</v>
      </c>
      <c r="C38" s="13">
        <v>4728787</v>
      </c>
      <c r="D38" s="13">
        <v>1229812</v>
      </c>
      <c r="E38" s="13">
        <v>1369780</v>
      </c>
      <c r="F38" s="13">
        <v>225908</v>
      </c>
      <c r="G38" s="13">
        <v>0</v>
      </c>
      <c r="H38" s="13">
        <v>0</v>
      </c>
      <c r="I38" s="13">
        <v>1534481</v>
      </c>
      <c r="J38" s="13">
        <v>3004551</v>
      </c>
      <c r="K38" s="13">
        <v>760156</v>
      </c>
      <c r="L38" s="7">
        <f t="shared" si="0"/>
        <v>12853475</v>
      </c>
    </row>
    <row r="39" spans="1:12" ht="12.75">
      <c r="A39" s="6">
        <v>531</v>
      </c>
      <c r="B39" s="2" t="s">
        <v>50</v>
      </c>
      <c r="C39" s="13">
        <v>5405484</v>
      </c>
      <c r="D39" s="13">
        <v>273578</v>
      </c>
      <c r="E39" s="13">
        <v>1058055</v>
      </c>
      <c r="F39" s="13">
        <v>208907</v>
      </c>
      <c r="G39" s="13">
        <v>0</v>
      </c>
      <c r="H39" s="13">
        <v>0</v>
      </c>
      <c r="I39" s="13">
        <v>1279953</v>
      </c>
      <c r="J39" s="13">
        <v>1900679</v>
      </c>
      <c r="K39" s="13">
        <v>2630772</v>
      </c>
      <c r="L39" s="7">
        <f t="shared" si="0"/>
        <v>12757428</v>
      </c>
    </row>
    <row r="40" spans="1:12" ht="12.75">
      <c r="A40" s="6">
        <v>510</v>
      </c>
      <c r="B40" s="2" t="s">
        <v>52</v>
      </c>
      <c r="C40" s="13">
        <v>15080821</v>
      </c>
      <c r="D40" s="13">
        <v>940834</v>
      </c>
      <c r="E40" s="13">
        <v>3614680</v>
      </c>
      <c r="F40" s="13">
        <v>1133670</v>
      </c>
      <c r="G40" s="13">
        <v>0</v>
      </c>
      <c r="H40" s="13">
        <v>60499</v>
      </c>
      <c r="I40" s="13">
        <v>4753477</v>
      </c>
      <c r="J40" s="13">
        <v>6367132</v>
      </c>
      <c r="K40" s="13">
        <v>876723</v>
      </c>
      <c r="L40" s="7">
        <f t="shared" si="0"/>
        <v>32827836</v>
      </c>
    </row>
    <row r="41" spans="1:12" ht="12.75">
      <c r="A41" s="6">
        <v>533</v>
      </c>
      <c r="B41" s="2" t="s">
        <v>53</v>
      </c>
      <c r="C41" s="13">
        <v>4095604</v>
      </c>
      <c r="D41" s="13">
        <v>414992</v>
      </c>
      <c r="E41" s="13">
        <v>705494</v>
      </c>
      <c r="F41" s="13">
        <v>10732</v>
      </c>
      <c r="G41" s="13">
        <v>0</v>
      </c>
      <c r="H41" s="13">
        <v>46500</v>
      </c>
      <c r="I41" s="13">
        <v>1352809</v>
      </c>
      <c r="J41" s="13">
        <v>3669562</v>
      </c>
      <c r="K41" s="13">
        <v>1504897</v>
      </c>
      <c r="L41" s="7">
        <f t="shared" si="0"/>
        <v>11800590</v>
      </c>
    </row>
    <row r="42" spans="1:12" ht="12.75">
      <c r="A42" s="6">
        <v>522</v>
      </c>
      <c r="B42" s="2" t="s">
        <v>54</v>
      </c>
      <c r="C42" s="13">
        <v>29451216</v>
      </c>
      <c r="D42" s="13">
        <v>1763069</v>
      </c>
      <c r="E42" s="13">
        <v>6755150</v>
      </c>
      <c r="F42" s="13">
        <v>1271690</v>
      </c>
      <c r="G42" s="13">
        <v>0</v>
      </c>
      <c r="H42" s="13">
        <v>0</v>
      </c>
      <c r="I42" s="13">
        <v>6158551</v>
      </c>
      <c r="J42" s="13">
        <v>14868651</v>
      </c>
      <c r="K42" s="13">
        <v>2009815</v>
      </c>
      <c r="L42" s="7">
        <f t="shared" si="0"/>
        <v>62278142</v>
      </c>
    </row>
    <row r="43" spans="1:12" ht="12.75">
      <c r="A43" s="6">
        <v>534</v>
      </c>
      <c r="B43" s="2" t="s">
        <v>55</v>
      </c>
      <c r="C43" s="13">
        <v>3289974</v>
      </c>
      <c r="D43" s="13">
        <v>701459</v>
      </c>
      <c r="E43" s="13">
        <v>917916</v>
      </c>
      <c r="F43" s="13">
        <v>497218</v>
      </c>
      <c r="G43" s="13">
        <v>0</v>
      </c>
      <c r="H43" s="13">
        <v>0</v>
      </c>
      <c r="I43" s="13">
        <v>1011558</v>
      </c>
      <c r="J43" s="13">
        <v>2360472</v>
      </c>
      <c r="K43" s="13">
        <v>353637</v>
      </c>
      <c r="L43" s="7">
        <f t="shared" si="0"/>
        <v>9132234</v>
      </c>
    </row>
    <row r="44" spans="1:12" ht="12.75">
      <c r="A44" s="6">
        <v>504</v>
      </c>
      <c r="B44" s="2" t="s">
        <v>60</v>
      </c>
      <c r="C44" s="13">
        <v>17950229</v>
      </c>
      <c r="D44" s="13">
        <v>3794554</v>
      </c>
      <c r="E44" s="13">
        <v>4404009</v>
      </c>
      <c r="F44" s="13">
        <v>1735698</v>
      </c>
      <c r="G44" s="13">
        <v>0</v>
      </c>
      <c r="H44" s="13">
        <v>79491</v>
      </c>
      <c r="I44" s="13">
        <v>11988924</v>
      </c>
      <c r="J44" s="13">
        <v>11233273</v>
      </c>
      <c r="K44" s="13">
        <v>456241</v>
      </c>
      <c r="L44" s="7">
        <f t="shared" si="0"/>
        <v>51642419</v>
      </c>
    </row>
    <row r="45" spans="1:12" ht="12.75">
      <c r="A45" s="6">
        <v>516</v>
      </c>
      <c r="B45" s="2" t="s">
        <v>61</v>
      </c>
      <c r="C45" s="13">
        <v>19845223</v>
      </c>
      <c r="D45" s="13">
        <v>3083586</v>
      </c>
      <c r="E45" s="13">
        <v>7085626</v>
      </c>
      <c r="F45" s="13">
        <v>2270256</v>
      </c>
      <c r="G45" s="13">
        <v>0</v>
      </c>
      <c r="H45" s="13">
        <v>4691</v>
      </c>
      <c r="I45" s="13">
        <v>5839714</v>
      </c>
      <c r="J45" s="13">
        <v>12431280</v>
      </c>
      <c r="K45" s="13">
        <v>672347</v>
      </c>
      <c r="L45" s="7">
        <f t="shared" si="0"/>
        <v>51232723</v>
      </c>
    </row>
    <row r="46" spans="1:12" s="12" customFormat="1" ht="12.75">
      <c r="A46" s="11">
        <v>539</v>
      </c>
      <c r="B46" s="12" t="s">
        <v>62</v>
      </c>
      <c r="C46" s="14">
        <v>6228701</v>
      </c>
      <c r="D46" s="14">
        <v>840077</v>
      </c>
      <c r="E46" s="14">
        <v>1190132</v>
      </c>
      <c r="F46" s="14">
        <v>669307</v>
      </c>
      <c r="G46" s="14">
        <v>0</v>
      </c>
      <c r="H46" s="14">
        <v>0</v>
      </c>
      <c r="I46" s="14">
        <v>1357140</v>
      </c>
      <c r="J46" s="14">
        <v>3257398</v>
      </c>
      <c r="K46" s="14">
        <v>795758</v>
      </c>
      <c r="L46" s="9">
        <f t="shared" si="0"/>
        <v>14338513</v>
      </c>
    </row>
    <row r="47" spans="1:12" ht="12.75">
      <c r="A47" s="2" t="s">
        <v>0</v>
      </c>
      <c r="B47" s="8" t="s"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" t="s">
        <v>0</v>
      </c>
      <c r="B48" s="2" t="s">
        <v>59</v>
      </c>
      <c r="C48" s="10">
        <f aca="true" t="shared" si="1" ref="C48:L48">SUM(C8:C46)</f>
        <v>777381183</v>
      </c>
      <c r="D48" s="10">
        <f t="shared" si="1"/>
        <v>121107825</v>
      </c>
      <c r="E48" s="10">
        <f t="shared" si="1"/>
        <v>163153420</v>
      </c>
      <c r="F48" s="10">
        <f t="shared" si="1"/>
        <v>29138618</v>
      </c>
      <c r="G48" s="10">
        <f t="shared" si="1"/>
        <v>655868</v>
      </c>
      <c r="H48" s="10">
        <f t="shared" si="1"/>
        <v>6546878</v>
      </c>
      <c r="I48" s="10">
        <f t="shared" si="1"/>
        <v>234044809</v>
      </c>
      <c r="J48" s="10">
        <f t="shared" si="1"/>
        <v>392962668</v>
      </c>
      <c r="K48" s="10">
        <f t="shared" si="1"/>
        <v>73923508</v>
      </c>
      <c r="L48" s="10">
        <f t="shared" si="1"/>
        <v>1798914777</v>
      </c>
    </row>
    <row r="50" ht="12.75">
      <c r="A50" s="2" t="s">
        <v>2</v>
      </c>
    </row>
    <row r="51" ht="12.75">
      <c r="A51" s="2" t="s">
        <v>51</v>
      </c>
    </row>
  </sheetData>
  <sheetProtection/>
  <printOptions horizontalCentered="1"/>
  <pageMargins left="0.75" right="0.75" top="0.75" bottom="0.75" header="0.2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2008-08-06T15:41:35Z</cp:lastPrinted>
  <dcterms:created xsi:type="dcterms:W3CDTF">2007-04-03T14:04:33Z</dcterms:created>
  <dcterms:modified xsi:type="dcterms:W3CDTF">2014-06-23T19:45:15Z</dcterms:modified>
  <cp:category/>
  <cp:version/>
  <cp:contentType/>
  <cp:contentStatus/>
</cp:coreProperties>
</file>