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5" sheetId="1" r:id="rId1"/>
  </sheets>
  <definedNames>
    <definedName name="_xlnm.Print_Area" localSheetId="0">'iv 5'!$A$1:$I$55</definedName>
  </definedNames>
  <calcPr fullCalcOnLoad="1"/>
</workbook>
</file>

<file path=xl/sharedStrings.xml><?xml version="1.0" encoding="utf-8"?>
<sst xmlns="http://schemas.openxmlformats.org/spreadsheetml/2006/main" count="99" uniqueCount="97">
  <si>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</si>
  <si>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</si>
  <si>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</si>
  <si>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</si>
  <si>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</si>
  <si>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</si>
  <si>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</si>
  <si>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</si>
  <si>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</si>
  <si>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</si>
  <si>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</si>
  <si>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</si>
  <si>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</si>
  <si>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</si>
  <si>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</si>
  <si>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</si>
  <si>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</si>
  <si>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</si>
  <si>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</si>
  <si>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</si>
  <si>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</si>
  <si>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</si>
  <si>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</si>
  <si>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</si>
  <si>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</si>
  <si>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</si>
  <si>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</si>
  <si>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</si>
  <si>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</si>
  <si>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</si>
  <si>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</si>
  <si>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</si>
  <si>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</si>
  <si>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</si>
  <si>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</si>
  <si>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</si>
  <si>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</si>
  <si>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</si>
  <si>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</si>
  <si>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</si>
  <si>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</si>
  <si>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</si>
  <si>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</si>
  <si>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</si>
  <si>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</si>
  <si>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</si>
  <si>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</si>
  <si>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</si>
  <si>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</si>
  <si>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</si>
  <si>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</si>
  <si>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</si>
  <si>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</si>
  <si>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</si>
  <si>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</si>
  <si>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</si>
  <si>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</si>
  <si>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</si>
  <si>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</si>
  <si>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</si>
  <si>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</si>
  <si>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</si>
  <si>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</si>
  <si>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</si>
  <si>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</si>
  <si>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</si>
  <si>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</si>
  <si>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</si>
  <si>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</si>
  <si>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</si>
  <si>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</si>
  <si>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</si>
  <si>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</si>
  <si>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</si>
  <si>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</si>
  <si>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</si>
  <si>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</si>
  <si>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</si>
  <si>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</si>
  <si>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</si>
  <si>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</si>
  <si>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</si>
  <si>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</si>
  <si>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</si>
  <si>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</si>
  <si>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</si>
  <si>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</si>
  <si>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</si>
  <si>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</si>
  <si>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</si>
  <si>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</si>
  <si>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submissions</t>
  </si>
  <si>
    <t>*These are the credit hours used in determining the credit hour grant.</t>
  </si>
  <si>
    <t>unrestricted reimbursable hours.</t>
  </si>
  <si>
    <t>Table IV-5</t>
  </si>
  <si>
    <t>FISCAL YEAR 2014 FUNDED UNRESTRICTED CREDIT HOURS*</t>
  </si>
  <si>
    <t xml:space="preserve">These are the greater of the FY2012 unrestricted reimbursable hours or the three year average of the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</si>
</sst>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33" borderId="5" applyNumberFormat="0" applyFont="0" applyAlignment="0" applyProtection="0"/>
    <xf numFmtId="0" fontId="31" fillId="28" borderId="6" applyNumberFormat="0" applyAlignment="0" applyProtection="0"/>
    <xf numFmtId="10" fontId="0" fillId="2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3" fontId="4" fillId="2" borderId="0" xfId="43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3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M48" sqref="M48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95</v>
      </c>
      <c r="B3" s="3"/>
      <c r="C3" s="2"/>
      <c r="D3" s="2"/>
      <c r="E3" s="2"/>
      <c r="F3" s="2"/>
      <c r="G3" s="2"/>
      <c r="H3" s="2"/>
      <c r="I3" s="2"/>
    </row>
    <row r="6" spans="1:9" ht="12.7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9" spans="1:9" ht="12.75">
      <c r="A9" s="1" t="s">
        <v>11</v>
      </c>
      <c r="B9" s="1" t="s">
        <v>12</v>
      </c>
      <c r="C9" s="6">
        <v>64300.2</v>
      </c>
      <c r="D9" s="6">
        <v>6177.5</v>
      </c>
      <c r="E9" s="6">
        <v>17967.3</v>
      </c>
      <c r="F9" s="6">
        <v>11028.1</v>
      </c>
      <c r="G9" s="6">
        <v>10915</v>
      </c>
      <c r="H9" s="6">
        <v>15044.6</v>
      </c>
      <c r="I9" s="6">
        <f>SUM(C9:H9)</f>
        <v>125432.70000000001</v>
      </c>
    </row>
    <row r="10" spans="1:9" ht="12.75">
      <c r="A10" s="1" t="s">
        <v>13</v>
      </c>
      <c r="B10" s="1" t="s">
        <v>14</v>
      </c>
      <c r="C10" s="4">
        <v>500339.6666666667</v>
      </c>
      <c r="D10" s="6">
        <v>52715</v>
      </c>
      <c r="E10" s="6">
        <v>75074.33333333333</v>
      </c>
      <c r="F10" s="6">
        <v>52676</v>
      </c>
      <c r="G10" s="6">
        <v>140005.33333333334</v>
      </c>
      <c r="H10" s="6">
        <v>337042.6666666667</v>
      </c>
      <c r="I10" s="6">
        <f aca="true" t="shared" si="0" ref="I10:I47">SUM(C10:H10)</f>
        <v>1157853.0000000002</v>
      </c>
    </row>
    <row r="11" spans="1:9" ht="12.75">
      <c r="A11" s="1" t="s">
        <v>15</v>
      </c>
      <c r="B11" s="1" t="s">
        <v>16</v>
      </c>
      <c r="C11" s="4">
        <v>31563.333333333332</v>
      </c>
      <c r="D11" s="6">
        <v>4464</v>
      </c>
      <c r="E11" s="6">
        <v>10684.166666666666</v>
      </c>
      <c r="F11" s="6">
        <v>8626.5</v>
      </c>
      <c r="G11" s="6">
        <v>4956</v>
      </c>
      <c r="H11" s="6">
        <v>665.6666666666666</v>
      </c>
      <c r="I11" s="6">
        <f t="shared" si="0"/>
        <v>60959.66666666666</v>
      </c>
    </row>
    <row r="12" spans="1:9" ht="12.75">
      <c r="A12" s="1" t="s">
        <v>17</v>
      </c>
      <c r="B12" s="1" t="s">
        <v>18</v>
      </c>
      <c r="C12" s="4">
        <v>294888.6666666667</v>
      </c>
      <c r="D12" s="6">
        <v>42944.5</v>
      </c>
      <c r="E12" s="6">
        <v>43777</v>
      </c>
      <c r="F12" s="6">
        <v>28869.333333333332</v>
      </c>
      <c r="G12" s="6">
        <v>33926.333333333336</v>
      </c>
      <c r="H12" s="6">
        <v>16266</v>
      </c>
      <c r="I12" s="6">
        <f t="shared" si="0"/>
        <v>460671.8333333333</v>
      </c>
    </row>
    <row r="13" spans="1:9" ht="12.75">
      <c r="A13" s="1" t="s">
        <v>19</v>
      </c>
      <c r="B13" s="1" t="s">
        <v>20</v>
      </c>
      <c r="C13" s="4">
        <v>117493.66666666667</v>
      </c>
      <c r="D13" s="6">
        <v>14930.5</v>
      </c>
      <c r="E13" s="6">
        <v>21077.666666666668</v>
      </c>
      <c r="F13" s="6">
        <v>14348.333333333334</v>
      </c>
      <c r="G13" s="6">
        <v>19958.666666666668</v>
      </c>
      <c r="H13" s="6">
        <v>11600.333333333334</v>
      </c>
      <c r="I13" s="6">
        <f t="shared" si="0"/>
        <v>199409.1666666667</v>
      </c>
    </row>
    <row r="14" spans="1:9" ht="12.75">
      <c r="A14" s="1" t="s">
        <v>21</v>
      </c>
      <c r="B14" s="1" t="s">
        <v>22</v>
      </c>
      <c r="C14" s="4">
        <v>205270.83333333334</v>
      </c>
      <c r="D14" s="6">
        <v>22297.833333333332</v>
      </c>
      <c r="E14" s="6">
        <v>17061.666666666668</v>
      </c>
      <c r="F14" s="6">
        <v>18182.166666666668</v>
      </c>
      <c r="G14" s="6">
        <v>28950.333333333332</v>
      </c>
      <c r="H14" s="6">
        <v>7500.333333333333</v>
      </c>
      <c r="I14" s="6">
        <f t="shared" si="0"/>
        <v>299263.1666666666</v>
      </c>
    </row>
    <row r="15" spans="1:9" ht="12.75">
      <c r="A15" s="1" t="s">
        <v>23</v>
      </c>
      <c r="B15" s="1" t="s">
        <v>24</v>
      </c>
      <c r="C15" s="4">
        <v>79841</v>
      </c>
      <c r="D15" s="6">
        <v>3403.5</v>
      </c>
      <c r="E15" s="6">
        <v>4296</v>
      </c>
      <c r="F15" s="6">
        <v>5454</v>
      </c>
      <c r="G15" s="6">
        <v>12138</v>
      </c>
      <c r="H15" s="6">
        <v>3546</v>
      </c>
      <c r="I15" s="6">
        <f t="shared" si="0"/>
        <v>108678.5</v>
      </c>
    </row>
    <row r="16" spans="1:9" ht="12.75">
      <c r="A16" s="1" t="s">
        <v>25</v>
      </c>
      <c r="B16" s="1" t="s">
        <v>26</v>
      </c>
      <c r="C16" s="6">
        <v>29746</v>
      </c>
      <c r="D16" s="6">
        <v>3182.6666666666665</v>
      </c>
      <c r="E16" s="6">
        <v>6183.666666666667</v>
      </c>
      <c r="F16" s="6">
        <v>5515.333333333333</v>
      </c>
      <c r="G16" s="6">
        <v>6287.666666666667</v>
      </c>
      <c r="H16" s="6">
        <v>400.6666666666667</v>
      </c>
      <c r="I16" s="6">
        <f t="shared" si="0"/>
        <v>51315.99999999999</v>
      </c>
    </row>
    <row r="17" spans="1:9" ht="12.75">
      <c r="A17" s="1" t="s">
        <v>27</v>
      </c>
      <c r="B17" s="1" t="s">
        <v>28</v>
      </c>
      <c r="C17" s="6">
        <v>155187</v>
      </c>
      <c r="D17" s="6">
        <v>12279</v>
      </c>
      <c r="E17" s="6">
        <v>22265</v>
      </c>
      <c r="F17" s="6">
        <v>15794.333333333334</v>
      </c>
      <c r="G17" s="6">
        <v>14258</v>
      </c>
      <c r="H17" s="6">
        <v>3009.3333333333335</v>
      </c>
      <c r="I17" s="6">
        <f t="shared" si="0"/>
        <v>222792.6666666667</v>
      </c>
    </row>
    <row r="18" spans="1:9" ht="12.75">
      <c r="A18" s="1" t="s">
        <v>29</v>
      </c>
      <c r="B18" s="1" t="s">
        <v>30</v>
      </c>
      <c r="C18" s="6">
        <v>63253.833333333336</v>
      </c>
      <c r="D18" s="6">
        <v>10849.5</v>
      </c>
      <c r="E18" s="6">
        <v>48600.5</v>
      </c>
      <c r="F18" s="6">
        <v>24390</v>
      </c>
      <c r="G18" s="6">
        <v>4604</v>
      </c>
      <c r="H18" s="6">
        <v>1370.3333333333333</v>
      </c>
      <c r="I18" s="6">
        <f t="shared" si="0"/>
        <v>153068.1666666667</v>
      </c>
    </row>
    <row r="19" spans="1:9" ht="12.75">
      <c r="A19" s="1" t="s">
        <v>31</v>
      </c>
      <c r="B19" s="1" t="s">
        <v>32</v>
      </c>
      <c r="C19" s="6">
        <v>55943.666666666664</v>
      </c>
      <c r="D19" s="6">
        <v>5421.166666666667</v>
      </c>
      <c r="E19" s="6">
        <v>13422.166666666666</v>
      </c>
      <c r="F19" s="6">
        <v>7869.833333333333</v>
      </c>
      <c r="G19" s="6">
        <v>6883</v>
      </c>
      <c r="H19" s="6">
        <v>247</v>
      </c>
      <c r="I19" s="6">
        <f t="shared" si="0"/>
        <v>89786.83333333333</v>
      </c>
    </row>
    <row r="20" spans="1:9" ht="12.75">
      <c r="A20" s="1" t="s">
        <v>33</v>
      </c>
      <c r="B20" s="1" t="s">
        <v>34</v>
      </c>
      <c r="C20" s="6">
        <v>219190.5</v>
      </c>
      <c r="D20" s="6">
        <v>22237</v>
      </c>
      <c r="E20" s="6">
        <v>36558.5</v>
      </c>
      <c r="F20" s="6">
        <v>22483</v>
      </c>
      <c r="G20" s="6">
        <v>37610</v>
      </c>
      <c r="H20" s="6">
        <v>0</v>
      </c>
      <c r="I20" s="6">
        <f t="shared" si="0"/>
        <v>338079</v>
      </c>
    </row>
    <row r="21" spans="1:9" ht="12.75">
      <c r="A21" s="1" t="s">
        <v>35</v>
      </c>
      <c r="B21" s="1" t="s">
        <v>36</v>
      </c>
      <c r="C21" s="6">
        <v>45289.5</v>
      </c>
      <c r="D21" s="6">
        <v>4289</v>
      </c>
      <c r="E21" s="6">
        <v>8791</v>
      </c>
      <c r="F21" s="6">
        <v>16173.666666666666</v>
      </c>
      <c r="G21" s="6">
        <v>11937.333333333334</v>
      </c>
      <c r="H21" s="6">
        <v>9519.5</v>
      </c>
      <c r="I21" s="6">
        <f t="shared" si="0"/>
        <v>96000</v>
      </c>
    </row>
    <row r="22" spans="1:9" ht="12.75">
      <c r="A22" s="1" t="s">
        <v>37</v>
      </c>
      <c r="B22" s="1" t="s">
        <v>38</v>
      </c>
      <c r="C22" s="6">
        <v>59017.5</v>
      </c>
      <c r="D22" s="6">
        <v>10432</v>
      </c>
      <c r="E22" s="6">
        <v>16042.333333333334</v>
      </c>
      <c r="F22" s="6">
        <v>16098.166666666666</v>
      </c>
      <c r="G22" s="6">
        <v>6954.333333333333</v>
      </c>
      <c r="H22" s="6">
        <v>423.1666666666667</v>
      </c>
      <c r="I22" s="6">
        <f t="shared" si="0"/>
        <v>108967.5</v>
      </c>
    </row>
    <row r="23" spans="1:9" ht="12.75">
      <c r="A23" s="1" t="s">
        <v>39</v>
      </c>
      <c r="B23" s="1" t="s">
        <v>40</v>
      </c>
      <c r="C23" s="6">
        <v>54988.5</v>
      </c>
      <c r="D23" s="6">
        <v>5035.5</v>
      </c>
      <c r="E23" s="6">
        <v>9429.5</v>
      </c>
      <c r="F23" s="6">
        <v>7141.5</v>
      </c>
      <c r="G23" s="6">
        <v>11771</v>
      </c>
      <c r="H23" s="6">
        <v>355.5</v>
      </c>
      <c r="I23" s="6">
        <f t="shared" si="0"/>
        <v>88721.5</v>
      </c>
    </row>
    <row r="24" spans="1:9" ht="12.75">
      <c r="A24" s="1" t="s">
        <v>41</v>
      </c>
      <c r="B24" s="1" t="s">
        <v>42</v>
      </c>
      <c r="C24" s="6">
        <v>174474.5</v>
      </c>
      <c r="D24" s="6">
        <v>16360.166666666666</v>
      </c>
      <c r="E24" s="6">
        <v>27191</v>
      </c>
      <c r="F24" s="6">
        <v>19744.333333333332</v>
      </c>
      <c r="G24" s="6">
        <v>25774</v>
      </c>
      <c r="H24" s="6">
        <v>28385.899999999998</v>
      </c>
      <c r="I24" s="6">
        <f t="shared" si="0"/>
        <v>291929.9</v>
      </c>
    </row>
    <row r="25" spans="1:9" ht="12.75">
      <c r="A25" s="1" t="s">
        <v>43</v>
      </c>
      <c r="B25" s="1" t="s">
        <v>44</v>
      </c>
      <c r="C25" s="6">
        <v>91572.5</v>
      </c>
      <c r="D25" s="6">
        <v>23281</v>
      </c>
      <c r="E25" s="6">
        <v>55308.5</v>
      </c>
      <c r="F25" s="6">
        <v>24425</v>
      </c>
      <c r="G25" s="6">
        <v>8025</v>
      </c>
      <c r="H25" s="6">
        <v>169</v>
      </c>
      <c r="I25" s="6">
        <f t="shared" si="0"/>
        <v>202781</v>
      </c>
    </row>
    <row r="26" spans="1:9" ht="12.75">
      <c r="A26" s="1" t="s">
        <v>45</v>
      </c>
      <c r="B26" s="1" t="s">
        <v>46</v>
      </c>
      <c r="C26" s="6">
        <v>76710</v>
      </c>
      <c r="D26" s="6">
        <v>11215.833333333334</v>
      </c>
      <c r="E26" s="6">
        <v>15979.166666666666</v>
      </c>
      <c r="F26" s="6">
        <v>9030.333333333334</v>
      </c>
      <c r="G26" s="6">
        <v>12547.666666666666</v>
      </c>
      <c r="H26" s="6">
        <v>1191</v>
      </c>
      <c r="I26" s="6">
        <f t="shared" si="0"/>
        <v>126674</v>
      </c>
    </row>
    <row r="27" spans="1:9" ht="12.75">
      <c r="A27" s="1" t="s">
        <v>47</v>
      </c>
      <c r="B27" s="1" t="s">
        <v>48</v>
      </c>
      <c r="C27" s="6">
        <v>99044</v>
      </c>
      <c r="D27" s="6">
        <v>6725.5</v>
      </c>
      <c r="E27" s="6">
        <v>14746.666666666666</v>
      </c>
      <c r="F27" s="6">
        <v>12651.333333333334</v>
      </c>
      <c r="G27" s="6">
        <v>15822</v>
      </c>
      <c r="H27" s="6">
        <v>1.8333333333333333</v>
      </c>
      <c r="I27" s="6">
        <f t="shared" si="0"/>
        <v>148991.33333333334</v>
      </c>
    </row>
    <row r="28" spans="1:9" ht="12.75">
      <c r="A28" s="1" t="s">
        <v>49</v>
      </c>
      <c r="B28" s="1" t="s">
        <v>50</v>
      </c>
      <c r="C28" s="6">
        <v>77757.83333333333</v>
      </c>
      <c r="D28" s="6">
        <v>15926.666666666666</v>
      </c>
      <c r="E28" s="6">
        <v>18845.833333333332</v>
      </c>
      <c r="F28" s="6">
        <v>16627.666666666668</v>
      </c>
      <c r="G28" s="6">
        <v>6211.666666666667</v>
      </c>
      <c r="H28" s="6">
        <v>2138.5</v>
      </c>
      <c r="I28" s="6">
        <f t="shared" si="0"/>
        <v>137508.16666666666</v>
      </c>
    </row>
    <row r="29" spans="1:9" ht="12.75">
      <c r="A29" s="1" t="s">
        <v>51</v>
      </c>
      <c r="B29" s="1" t="s">
        <v>52</v>
      </c>
      <c r="C29" s="6">
        <v>98599.33333333333</v>
      </c>
      <c r="D29" s="6">
        <v>9132.666666666666</v>
      </c>
      <c r="E29" s="6">
        <v>5562.833333333333</v>
      </c>
      <c r="F29" s="6">
        <v>5722</v>
      </c>
      <c r="G29" s="6">
        <v>10921</v>
      </c>
      <c r="H29" s="6">
        <v>1375.6666666666667</v>
      </c>
      <c r="I29" s="6">
        <f t="shared" si="0"/>
        <v>131313.5</v>
      </c>
    </row>
    <row r="30" spans="1:9" ht="12.75">
      <c r="A30" s="1" t="s">
        <v>53</v>
      </c>
      <c r="B30" s="1" t="s">
        <v>54</v>
      </c>
      <c r="C30" s="6">
        <v>213347.66666666666</v>
      </c>
      <c r="D30" s="6">
        <v>16950.166666666668</v>
      </c>
      <c r="E30" s="6">
        <v>27876</v>
      </c>
      <c r="F30" s="6">
        <v>25332.5</v>
      </c>
      <c r="G30" s="6">
        <v>33750.666666666664</v>
      </c>
      <c r="H30" s="6">
        <v>0</v>
      </c>
      <c r="I30" s="6">
        <f t="shared" si="0"/>
        <v>317257</v>
      </c>
    </row>
    <row r="31" spans="1:9" ht="12.75">
      <c r="A31" s="1" t="s">
        <v>55</v>
      </c>
      <c r="B31" s="1" t="s">
        <v>56</v>
      </c>
      <c r="C31" s="6">
        <v>56819</v>
      </c>
      <c r="D31" s="6">
        <v>5926</v>
      </c>
      <c r="E31" s="6">
        <v>4233</v>
      </c>
      <c r="F31" s="6">
        <v>5811.5</v>
      </c>
      <c r="G31" s="6">
        <v>9830</v>
      </c>
      <c r="H31" s="6">
        <v>0</v>
      </c>
      <c r="I31" s="6">
        <f t="shared" si="0"/>
        <v>82619.5</v>
      </c>
    </row>
    <row r="32" spans="1:9" ht="12.75">
      <c r="A32" s="1" t="s">
        <v>57</v>
      </c>
      <c r="B32" s="1" t="s">
        <v>58</v>
      </c>
      <c r="C32" s="6">
        <v>133445.66666666666</v>
      </c>
      <c r="D32" s="6">
        <v>16038.666666666666</v>
      </c>
      <c r="E32" s="6">
        <v>11809.166666666666</v>
      </c>
      <c r="F32" s="6">
        <v>17017.5</v>
      </c>
      <c r="G32" s="6">
        <v>17689.833333333332</v>
      </c>
      <c r="H32" s="6">
        <v>5742.166666666667</v>
      </c>
      <c r="I32" s="6">
        <f t="shared" si="0"/>
        <v>201742.99999999997</v>
      </c>
    </row>
    <row r="33" spans="1:9" ht="12.75">
      <c r="A33" s="1" t="s">
        <v>59</v>
      </c>
      <c r="B33" s="1" t="s">
        <v>60</v>
      </c>
      <c r="C33" s="6">
        <v>116402</v>
      </c>
      <c r="D33" s="6">
        <v>11715.833333333334</v>
      </c>
      <c r="E33" s="6">
        <v>27095.666666666668</v>
      </c>
      <c r="F33" s="6">
        <v>13423</v>
      </c>
      <c r="G33" s="6">
        <v>20123</v>
      </c>
      <c r="H33" s="6">
        <v>615</v>
      </c>
      <c r="I33" s="6">
        <f t="shared" si="0"/>
        <v>189374.5</v>
      </c>
    </row>
    <row r="34" spans="1:9" ht="12.75">
      <c r="A34" s="1" t="s">
        <v>61</v>
      </c>
      <c r="B34" s="1" t="s">
        <v>62</v>
      </c>
      <c r="C34" s="6">
        <v>66639</v>
      </c>
      <c r="D34" s="6">
        <v>4107.5</v>
      </c>
      <c r="E34" s="6">
        <v>6854.5</v>
      </c>
      <c r="F34" s="6">
        <v>8719.5</v>
      </c>
      <c r="G34" s="6">
        <v>15189</v>
      </c>
      <c r="H34" s="6">
        <v>692</v>
      </c>
      <c r="I34" s="6">
        <f t="shared" si="0"/>
        <v>102201.5</v>
      </c>
    </row>
    <row r="35" spans="1:9" ht="12.75">
      <c r="A35" s="1" t="s">
        <v>63</v>
      </c>
      <c r="B35" s="1" t="s">
        <v>64</v>
      </c>
      <c r="C35" s="6">
        <v>44954</v>
      </c>
      <c r="D35" s="6">
        <v>6843</v>
      </c>
      <c r="E35" s="6">
        <v>17208.5</v>
      </c>
      <c r="F35" s="6">
        <v>15923.5</v>
      </c>
      <c r="G35" s="6">
        <v>3922.6666666666665</v>
      </c>
      <c r="H35" s="6">
        <v>2131.5</v>
      </c>
      <c r="I35" s="6">
        <f t="shared" si="0"/>
        <v>90983.16666666667</v>
      </c>
    </row>
    <row r="36" spans="1:9" ht="12.75">
      <c r="A36" s="1" t="s">
        <v>65</v>
      </c>
      <c r="B36" s="1" t="s">
        <v>66</v>
      </c>
      <c r="C36" s="6">
        <v>38157.833333333336</v>
      </c>
      <c r="D36" s="6">
        <v>4472</v>
      </c>
      <c r="E36" s="6">
        <v>16688.166666666668</v>
      </c>
      <c r="F36" s="6">
        <v>6630.833333333333</v>
      </c>
      <c r="G36" s="6">
        <v>6144.666666666667</v>
      </c>
      <c r="H36" s="6">
        <v>32.333333333333336</v>
      </c>
      <c r="I36" s="6">
        <f t="shared" si="0"/>
        <v>72125.83333333333</v>
      </c>
    </row>
    <row r="37" spans="1:9" ht="12.75">
      <c r="A37" s="1" t="s">
        <v>67</v>
      </c>
      <c r="B37" s="1" t="s">
        <v>68</v>
      </c>
      <c r="C37" s="6">
        <v>117189.33333333333</v>
      </c>
      <c r="D37" s="6">
        <v>7942.833333333333</v>
      </c>
      <c r="E37" s="6">
        <v>19319.666666666668</v>
      </c>
      <c r="F37" s="6">
        <v>11238.5</v>
      </c>
      <c r="G37" s="6">
        <v>16078</v>
      </c>
      <c r="H37" s="6">
        <v>902</v>
      </c>
      <c r="I37" s="6">
        <f t="shared" si="0"/>
        <v>172670.3333333333</v>
      </c>
    </row>
    <row r="38" spans="1:9" ht="12.75">
      <c r="A38" s="1" t="s">
        <v>69</v>
      </c>
      <c r="B38" s="1" t="s">
        <v>70</v>
      </c>
      <c r="C38" s="6">
        <v>27885.833333333332</v>
      </c>
      <c r="D38" s="6">
        <v>3656.6666666666665</v>
      </c>
      <c r="E38" s="6">
        <v>3581.1666666666665</v>
      </c>
      <c r="F38" s="6">
        <v>9246.666666666666</v>
      </c>
      <c r="G38" s="6">
        <v>3760</v>
      </c>
      <c r="H38" s="6">
        <v>413.8333333333333</v>
      </c>
      <c r="I38" s="6">
        <f t="shared" si="0"/>
        <v>48544.166666666664</v>
      </c>
    </row>
    <row r="39" spans="1:9" ht="12.75">
      <c r="A39" s="1" t="s">
        <v>71</v>
      </c>
      <c r="B39" s="1" t="s">
        <v>72</v>
      </c>
      <c r="C39" s="6">
        <v>31265.333333333332</v>
      </c>
      <c r="D39" s="6">
        <v>4235.666666666667</v>
      </c>
      <c r="E39" s="6">
        <v>4747.833333333333</v>
      </c>
      <c r="F39" s="6">
        <v>5833.666666666667</v>
      </c>
      <c r="G39" s="6">
        <v>4791.666666666667</v>
      </c>
      <c r="H39" s="6">
        <v>0</v>
      </c>
      <c r="I39" s="6">
        <f t="shared" si="0"/>
        <v>50874.166666666664</v>
      </c>
    </row>
    <row r="40" spans="1:9" ht="12.75">
      <c r="A40" s="1" t="s">
        <v>73</v>
      </c>
      <c r="B40" s="1" t="s">
        <v>74</v>
      </c>
      <c r="C40" s="6">
        <v>33426.833333333336</v>
      </c>
      <c r="D40" s="6">
        <v>4164.666666666667</v>
      </c>
      <c r="E40" s="6">
        <v>3163.5</v>
      </c>
      <c r="F40" s="6">
        <v>8257.166666666666</v>
      </c>
      <c r="G40" s="6">
        <v>3698.3333333333335</v>
      </c>
      <c r="H40" s="6">
        <v>6856.333333333333</v>
      </c>
      <c r="I40" s="6">
        <f t="shared" si="0"/>
        <v>59566.833333333336</v>
      </c>
    </row>
    <row r="41" spans="1:9" ht="12.75">
      <c r="A41" s="1" t="s">
        <v>75</v>
      </c>
      <c r="B41" s="1" t="s">
        <v>76</v>
      </c>
      <c r="C41" s="6">
        <v>70026.33333333333</v>
      </c>
      <c r="D41" s="6">
        <v>9961.833333333334</v>
      </c>
      <c r="E41" s="6">
        <v>5331.7</v>
      </c>
      <c r="F41" s="6">
        <v>16411.833333333332</v>
      </c>
      <c r="G41" s="6">
        <v>24390.666666666668</v>
      </c>
      <c r="H41" s="6">
        <v>138.66666666666666</v>
      </c>
      <c r="I41" s="6">
        <f t="shared" si="0"/>
        <v>126261.03333333333</v>
      </c>
    </row>
    <row r="42" spans="1:9" ht="12.75">
      <c r="A42" s="1" t="s">
        <v>77</v>
      </c>
      <c r="B42" s="1" t="s">
        <v>78</v>
      </c>
      <c r="C42" s="6">
        <v>22357.833333333332</v>
      </c>
      <c r="D42" s="6">
        <v>4613.666666666667</v>
      </c>
      <c r="E42" s="6">
        <v>9734.333333333334</v>
      </c>
      <c r="F42" s="6">
        <v>7155.333333333333</v>
      </c>
      <c r="G42" s="6">
        <v>1712.3333333333333</v>
      </c>
      <c r="H42" s="6">
        <v>0</v>
      </c>
      <c r="I42" s="6">
        <f t="shared" si="0"/>
        <v>45573.50000000001</v>
      </c>
    </row>
    <row r="43" spans="1:9" ht="12.75">
      <c r="A43" s="1" t="s">
        <v>79</v>
      </c>
      <c r="B43" s="1" t="s">
        <v>80</v>
      </c>
      <c r="C43" s="6">
        <v>135813.33333333334</v>
      </c>
      <c r="D43" s="6">
        <v>21321.666666666668</v>
      </c>
      <c r="E43" s="6">
        <v>43551</v>
      </c>
      <c r="F43" s="6">
        <v>15666</v>
      </c>
      <c r="G43" s="6">
        <v>29198.666666666668</v>
      </c>
      <c r="H43" s="6">
        <v>477.3333333333333</v>
      </c>
      <c r="I43" s="6">
        <f t="shared" si="0"/>
        <v>246028</v>
      </c>
    </row>
    <row r="44" spans="1:9" ht="12.75">
      <c r="A44" s="1" t="s">
        <v>81</v>
      </c>
      <c r="B44" s="1" t="s">
        <v>82</v>
      </c>
      <c r="C44" s="6">
        <v>26580</v>
      </c>
      <c r="D44" s="6">
        <v>927</v>
      </c>
      <c r="E44" s="6">
        <v>3339.3333333333335</v>
      </c>
      <c r="F44" s="6">
        <v>3506.8333333333335</v>
      </c>
      <c r="G44" s="6">
        <v>3005.3333333333335</v>
      </c>
      <c r="H44" s="6">
        <v>0</v>
      </c>
      <c r="I44" s="6">
        <f t="shared" si="0"/>
        <v>37358.5</v>
      </c>
    </row>
    <row r="45" spans="1:9" ht="12.75">
      <c r="A45" s="1" t="s">
        <v>83</v>
      </c>
      <c r="B45" s="1" t="s">
        <v>84</v>
      </c>
      <c r="C45" s="6">
        <v>131749.5</v>
      </c>
      <c r="D45" s="6">
        <v>14120.5</v>
      </c>
      <c r="E45" s="6">
        <v>23298</v>
      </c>
      <c r="F45" s="6">
        <v>14372.5</v>
      </c>
      <c r="G45" s="6">
        <v>22244</v>
      </c>
      <c r="H45" s="6">
        <v>9047.666666666666</v>
      </c>
      <c r="I45" s="6">
        <f t="shared" si="0"/>
        <v>214832.16666666666</v>
      </c>
    </row>
    <row r="46" spans="1:9" ht="12.75">
      <c r="A46" s="1" t="s">
        <v>85</v>
      </c>
      <c r="B46" s="1" t="s">
        <v>86</v>
      </c>
      <c r="C46" s="6">
        <v>118997</v>
      </c>
      <c r="D46" s="6">
        <v>14462.5</v>
      </c>
      <c r="E46" s="6">
        <v>11801.5</v>
      </c>
      <c r="F46" s="6">
        <v>11826</v>
      </c>
      <c r="G46" s="6">
        <v>17662</v>
      </c>
      <c r="H46" s="6">
        <v>11658</v>
      </c>
      <c r="I46" s="6">
        <f t="shared" si="0"/>
        <v>186407</v>
      </c>
    </row>
    <row r="47" spans="1:9" ht="12.75">
      <c r="A47" s="1" t="s">
        <v>87</v>
      </c>
      <c r="B47" s="1" t="s">
        <v>88</v>
      </c>
      <c r="C47" s="9">
        <v>29599.333333333332</v>
      </c>
      <c r="D47" s="9">
        <v>3909.3333333333335</v>
      </c>
      <c r="E47" s="9">
        <v>6717.5</v>
      </c>
      <c r="F47" s="9">
        <v>3676.6666666666665</v>
      </c>
      <c r="G47" s="9">
        <v>4841.666666666667</v>
      </c>
      <c r="H47" s="9">
        <v>0</v>
      </c>
      <c r="I47" s="9">
        <f t="shared" si="0"/>
        <v>48744.49999999999</v>
      </c>
    </row>
    <row r="48" spans="1:9" ht="12.75">
      <c r="A48" s="1" t="s">
        <v>89</v>
      </c>
      <c r="B48" s="1" t="s">
        <v>89</v>
      </c>
      <c r="C48" s="6"/>
      <c r="D48" s="6"/>
      <c r="E48" s="6"/>
      <c r="F48" s="6"/>
      <c r="G48" s="6"/>
      <c r="H48" s="6"/>
      <c r="I48" s="6"/>
    </row>
    <row r="49" spans="1:10" ht="12.75">
      <c r="A49" s="1" t="s">
        <v>89</v>
      </c>
      <c r="B49" s="1" t="s">
        <v>90</v>
      </c>
      <c r="C49" s="6">
        <f aca="true" t="shared" si="1" ref="C49:I49">SUM(C9:C47)</f>
        <v>4009127.866666668</v>
      </c>
      <c r="D49" s="6">
        <f t="shared" si="1"/>
        <v>458670.00000000006</v>
      </c>
      <c r="E49" s="6">
        <f t="shared" si="1"/>
        <v>735215.3333333331</v>
      </c>
      <c r="F49" s="6">
        <f t="shared" si="1"/>
        <v>542900.4333333332</v>
      </c>
      <c r="G49" s="6">
        <f t="shared" si="1"/>
        <v>668488.8333333333</v>
      </c>
      <c r="H49" s="6">
        <f t="shared" si="1"/>
        <v>478959.8333333333</v>
      </c>
      <c r="I49" s="6">
        <f t="shared" si="1"/>
        <v>6893362.300000001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1:9" ht="12.75">
      <c r="A51" s="1" t="s">
        <v>92</v>
      </c>
      <c r="D51" s="4"/>
      <c r="E51" s="4"/>
      <c r="F51" s="4"/>
      <c r="G51" s="4"/>
      <c r="H51" s="4"/>
      <c r="I51" s="4"/>
    </row>
    <row r="52" spans="1:9" ht="12.75">
      <c r="A52" s="1" t="s">
        <v>96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93</v>
      </c>
      <c r="C53" s="4"/>
      <c r="D53" s="4"/>
      <c r="E53" s="4"/>
      <c r="F53" s="4"/>
      <c r="G53" s="4"/>
      <c r="H53" s="4"/>
      <c r="I53" s="4"/>
    </row>
    <row r="54" spans="1:9" ht="12.75">
      <c r="A54" s="1" t="s">
        <v>91</v>
      </c>
      <c r="C54" s="4"/>
      <c r="D54" s="4"/>
      <c r="E54" s="4"/>
      <c r="F54" s="4"/>
      <c r="G54" s="4"/>
      <c r="H54" s="4"/>
      <c r="I54" s="4"/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2008-08-06T15:05:25Z</cp:lastPrinted>
  <dcterms:created xsi:type="dcterms:W3CDTF">2007-03-12T15:29:37Z</dcterms:created>
  <dcterms:modified xsi:type="dcterms:W3CDTF">2013-03-06T20:38:40Z</dcterms:modified>
  <cp:category/>
  <cp:version/>
  <cp:contentType/>
  <cp:contentStatus/>
</cp:coreProperties>
</file>