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0" windowHeight="1000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<sst xmlns="http://schemas.openxmlformats.org/spreadsheetml/2006/main" count="66" uniqueCount="64">
  <si>
    <t>Illinois Community College Board</t>
  </si>
  <si>
    <t>Dist.</t>
  </si>
  <si>
    <t>Employee</t>
  </si>
  <si>
    <t>Contract.</t>
  </si>
  <si>
    <t>General</t>
  </si>
  <si>
    <t>Fixed</t>
  </si>
  <si>
    <t>Capital</t>
  </si>
  <si>
    <t>No.</t>
  </si>
  <si>
    <t>District/College</t>
  </si>
  <si>
    <t>Salaries</t>
  </si>
  <si>
    <t>Benefits</t>
  </si>
  <si>
    <t>Services</t>
  </si>
  <si>
    <t>Materials</t>
  </si>
  <si>
    <t>Travel</t>
  </si>
  <si>
    <t>Charges</t>
  </si>
  <si>
    <t>Utilities</t>
  </si>
  <si>
    <t>Outlay</t>
  </si>
  <si>
    <t>Other</t>
  </si>
  <si>
    <t>Total</t>
  </si>
  <si>
    <t>Black Hawk</t>
  </si>
  <si>
    <t>Chicago</t>
  </si>
  <si>
    <t>Danville</t>
  </si>
  <si>
    <t>DuPage</t>
  </si>
  <si>
    <t>Elgin</t>
  </si>
  <si>
    <t>Harper</t>
  </si>
  <si>
    <t>Heartland</t>
  </si>
  <si>
    <t>Highland</t>
  </si>
  <si>
    <t>Illinois Central</t>
  </si>
  <si>
    <t>Illinois Eastern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</si>
  <si>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</si>
  <si>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</si>
  <si>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</si>
  <si>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</si>
  <si>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</si>
  <si>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</si>
  <si>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</si>
  <si>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</si>
  <si>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</si>
  <si>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</si>
  <si>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McHenry</t>
  </si>
  <si>
    <t>Moraine Valley</t>
  </si>
  <si>
    <t>Morton</t>
  </si>
  <si>
    <t>Oakton</t>
  </si>
  <si>
    <t>Parkland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</si>
  <si>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</si>
  <si>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</si>
  <si>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</si>
  <si>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</si>
  <si>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</si>
  <si>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</si>
  <si>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</si>
  <si>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South Suburban</t>
  </si>
  <si>
    <t>Southeastern</t>
  </si>
  <si>
    <t>Southwestern</t>
  </si>
  <si>
    <t>Spoon River</t>
  </si>
  <si>
    <t>Triton</t>
  </si>
  <si>
    <t>Waubonsee</t>
  </si>
  <si>
    <t>Wood</t>
  </si>
  <si>
    <t xml:space="preserve"> </t>
  </si>
  <si>
    <t>STATE TOTALS</t>
  </si>
  <si>
    <t>*Expenditures made from the Education and Operations &amp; Maintenance Funds</t>
  </si>
  <si>
    <t>SOURCE OF DATA:  College Audits</t>
  </si>
  <si>
    <t>Table IV-15</t>
  </si>
  <si>
    <t>FISCAL YEAR 2011 AUDITED OPERATING EXPENDITURES* BY OBJECT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</si>
</sst>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Times New Roman"/>
      <family val="0"/>
    </font>
    <font>
      <sz val="10"/>
      <name val="MS Sans Serif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MS Sans Serif"/>
      <family val="2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9"/>
      <name val="Times New Roman"/>
      <family val="1"/>
    </font>
    <font>
      <u val="single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6" fontId="4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4" applyNumberFormat="0" applyFill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0" fontId="36" fillId="27" borderId="6" applyNumberFormat="0" applyAlignment="0" applyProtection="0"/>
    <xf numFmtId="10" fontId="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7" fillId="0" borderId="7">
      <alignment horizontal="center"/>
      <protection/>
    </xf>
    <xf numFmtId="3" fontId="4" fillId="0" borderId="0" applyFont="0" applyFill="0" applyBorder="0" applyAlignment="0" applyProtection="0"/>
    <xf numFmtId="0" fontId="4" fillId="33" borderId="0" applyNumberFormat="0" applyFont="0" applyBorder="0" applyAlignment="0" applyProtection="0"/>
    <xf numFmtId="0" fontId="37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3" fontId="3" fillId="0" borderId="0" xfId="0" applyNumberFormat="1" applyFont="1" applyFill="1" applyAlignment="1">
      <alignment horizontal="centerContinuous"/>
    </xf>
    <xf numFmtId="3" fontId="8" fillId="0" borderId="0" xfId="0" applyNumberFormat="1" applyFont="1" applyFill="1" applyAlignment="1">
      <alignment horizontal="centerContinuous"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 horizontal="left"/>
    </xf>
    <xf numFmtId="3" fontId="9" fillId="0" borderId="0" xfId="0" applyNumberFormat="1" applyFont="1" applyFill="1" applyAlignment="1">
      <alignment horizontal="left"/>
    </xf>
    <xf numFmtId="3" fontId="9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3" fontId="3" fillId="0" borderId="0" xfId="44" applyFont="1" applyFill="1" applyAlignment="1">
      <alignment horizontal="left"/>
    </xf>
    <xf numFmtId="5" fontId="10" fillId="0" borderId="0" xfId="0" applyNumberFormat="1" applyFont="1" applyFill="1" applyAlignment="1">
      <alignment/>
    </xf>
    <xf numFmtId="164" fontId="3" fillId="0" borderId="0" xfId="44" applyNumberFormat="1" applyFont="1" applyFill="1" applyAlignment="1">
      <alignment/>
    </xf>
    <xf numFmtId="3" fontId="9" fillId="0" borderId="0" xfId="44" applyFont="1" applyFill="1" applyAlignment="1">
      <alignment horizontal="left"/>
    </xf>
    <xf numFmtId="3" fontId="9" fillId="0" borderId="0" xfId="0" applyNumberFormat="1" applyFont="1" applyFill="1" applyAlignment="1">
      <alignment/>
    </xf>
    <xf numFmtId="5" fontId="11" fillId="0" borderId="0" xfId="0" applyNumberFormat="1" applyFont="1" applyFill="1" applyAlignment="1">
      <alignment/>
    </xf>
    <xf numFmtId="164" fontId="9" fillId="0" borderId="0" xfId="44" applyNumberFormat="1" applyFont="1" applyFill="1" applyAlignment="1">
      <alignment/>
    </xf>
    <xf numFmtId="0" fontId="9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SChar" xfId="64"/>
    <cellStyle name="PSDate" xfId="65"/>
    <cellStyle name="PSDec" xfId="66"/>
    <cellStyle name="PSHeading" xfId="67"/>
    <cellStyle name="PSInt" xfId="68"/>
    <cellStyle name="PSSpacer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1">
      <selection activeCell="F29" sqref="F29"/>
    </sheetView>
  </sheetViews>
  <sheetFormatPr defaultColWidth="9.140625" defaultRowHeight="12.75"/>
  <cols>
    <col min="1" max="1" width="6.421875" style="3" customWidth="1"/>
    <col min="2" max="2" width="14.7109375" style="3" customWidth="1"/>
    <col min="3" max="3" width="13.7109375" style="3" customWidth="1"/>
    <col min="4" max="4" width="11.57421875" style="3" customWidth="1"/>
    <col min="5" max="5" width="12.57421875" style="3" customWidth="1"/>
    <col min="6" max="6" width="12.140625" style="3" customWidth="1"/>
    <col min="7" max="11" width="10.7109375" style="3" customWidth="1"/>
    <col min="12" max="12" width="13.8515625" style="3" customWidth="1"/>
    <col min="13" max="16384" width="9.140625" style="3" customWidth="1"/>
  </cols>
  <sheetData>
    <row r="1" spans="1:12" ht="12.75">
      <c r="A1" s="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</row>
    <row r="2" spans="1:12" ht="12.75">
      <c r="A2" s="1" t="s">
        <v>62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 t="s">
        <v>63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2.75">
      <c r="A6" s="5" t="s">
        <v>1</v>
      </c>
      <c r="B6" s="4"/>
      <c r="C6" s="4"/>
      <c r="D6" s="4" t="s">
        <v>2</v>
      </c>
      <c r="E6" s="4" t="s">
        <v>3</v>
      </c>
      <c r="F6" s="4" t="s">
        <v>4</v>
      </c>
      <c r="G6" s="4"/>
      <c r="H6" s="4" t="s">
        <v>5</v>
      </c>
      <c r="I6" s="4"/>
      <c r="J6" s="4" t="s">
        <v>6</v>
      </c>
      <c r="K6" s="4"/>
      <c r="L6" s="4"/>
    </row>
    <row r="7" spans="1:12" ht="12.75">
      <c r="A7" s="6" t="s">
        <v>7</v>
      </c>
      <c r="B7" s="6" t="s">
        <v>8</v>
      </c>
      <c r="C7" s="7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7" t="s">
        <v>14</v>
      </c>
      <c r="I7" s="7" t="s">
        <v>15</v>
      </c>
      <c r="J7" s="7" t="s">
        <v>16</v>
      </c>
      <c r="K7" s="7" t="s">
        <v>17</v>
      </c>
      <c r="L7" s="7" t="s">
        <v>18</v>
      </c>
    </row>
    <row r="8" spans="1:12" ht="12.7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</row>
    <row r="9" spans="1:12" ht="12.75">
      <c r="A9" s="9">
        <v>503</v>
      </c>
      <c r="B9" s="8" t="s">
        <v>19</v>
      </c>
      <c r="C9" s="10">
        <v>20974710</v>
      </c>
      <c r="D9" s="10">
        <v>4026027</v>
      </c>
      <c r="E9" s="10">
        <v>1208460</v>
      </c>
      <c r="F9" s="10">
        <v>1681739</v>
      </c>
      <c r="G9" s="10">
        <v>217785</v>
      </c>
      <c r="H9" s="10">
        <v>157792</v>
      </c>
      <c r="I9" s="10">
        <v>1119074</v>
      </c>
      <c r="J9" s="10">
        <v>181188</v>
      </c>
      <c r="K9" s="10">
        <v>4121549</v>
      </c>
      <c r="L9" s="11">
        <f>SUM(C9:K9)</f>
        <v>33688324</v>
      </c>
    </row>
    <row r="10" spans="1:12" ht="12.75">
      <c r="A10" s="9">
        <v>508</v>
      </c>
      <c r="B10" s="8" t="s">
        <v>20</v>
      </c>
      <c r="C10" s="10">
        <v>158814417</v>
      </c>
      <c r="D10" s="10">
        <v>28675725</v>
      </c>
      <c r="E10" s="10">
        <v>26894246</v>
      </c>
      <c r="F10" s="10">
        <v>11010851</v>
      </c>
      <c r="G10" s="10">
        <v>870611</v>
      </c>
      <c r="H10" s="10">
        <v>1939451</v>
      </c>
      <c r="I10" s="10">
        <v>9832414</v>
      </c>
      <c r="J10" s="10">
        <v>0</v>
      </c>
      <c r="K10" s="10">
        <v>18213813</v>
      </c>
      <c r="L10" s="11">
        <f aca="true" t="shared" si="0" ref="L10:L47">SUM(C10:K10)</f>
        <v>256251528</v>
      </c>
    </row>
    <row r="11" spans="1:12" ht="12.75">
      <c r="A11" s="9">
        <v>507</v>
      </c>
      <c r="B11" s="8" t="s">
        <v>21</v>
      </c>
      <c r="C11" s="10">
        <v>9097196</v>
      </c>
      <c r="D11" s="10">
        <v>1479677</v>
      </c>
      <c r="E11" s="10">
        <v>626335</v>
      </c>
      <c r="F11" s="10">
        <v>1513711</v>
      </c>
      <c r="G11" s="10">
        <v>185546</v>
      </c>
      <c r="H11" s="10">
        <v>210388</v>
      </c>
      <c r="I11" s="10">
        <v>984453</v>
      </c>
      <c r="J11" s="10">
        <v>217459</v>
      </c>
      <c r="K11" s="10">
        <v>29297</v>
      </c>
      <c r="L11" s="11">
        <f t="shared" si="0"/>
        <v>14344062</v>
      </c>
    </row>
    <row r="12" spans="1:12" ht="12.75">
      <c r="A12" s="9">
        <v>502</v>
      </c>
      <c r="B12" s="8" t="s">
        <v>22</v>
      </c>
      <c r="C12" s="10">
        <v>93147009</v>
      </c>
      <c r="D12" s="10">
        <v>14167194</v>
      </c>
      <c r="E12" s="10">
        <v>7694394</v>
      </c>
      <c r="F12" s="10">
        <v>5129162</v>
      </c>
      <c r="G12" s="10">
        <v>332205</v>
      </c>
      <c r="H12" s="10">
        <v>2114936</v>
      </c>
      <c r="I12" s="10">
        <v>4351616</v>
      </c>
      <c r="J12" s="10">
        <v>2002999</v>
      </c>
      <c r="K12" s="10">
        <v>8638187</v>
      </c>
      <c r="L12" s="11">
        <f t="shared" si="0"/>
        <v>137577702</v>
      </c>
    </row>
    <row r="13" spans="1:12" ht="12.75">
      <c r="A13" s="9">
        <v>509</v>
      </c>
      <c r="B13" s="8" t="s">
        <v>23</v>
      </c>
      <c r="C13" s="10">
        <v>42770959</v>
      </c>
      <c r="D13" s="10">
        <v>5876904</v>
      </c>
      <c r="E13" s="10">
        <v>2725010</v>
      </c>
      <c r="F13" s="10">
        <v>4526152</v>
      </c>
      <c r="G13" s="10">
        <v>763697</v>
      </c>
      <c r="H13" s="10">
        <v>736377</v>
      </c>
      <c r="I13" s="10">
        <v>2160573</v>
      </c>
      <c r="J13" s="10">
        <v>1438292</v>
      </c>
      <c r="K13" s="10">
        <v>1049110</v>
      </c>
      <c r="L13" s="11">
        <f t="shared" si="0"/>
        <v>62047074</v>
      </c>
    </row>
    <row r="14" spans="1:12" ht="12.75">
      <c r="A14" s="9">
        <v>512</v>
      </c>
      <c r="B14" s="8" t="s">
        <v>24</v>
      </c>
      <c r="C14" s="10">
        <v>61600320</v>
      </c>
      <c r="D14" s="10">
        <v>9240107</v>
      </c>
      <c r="E14" s="10">
        <v>5082663</v>
      </c>
      <c r="F14" s="10">
        <v>4598456</v>
      </c>
      <c r="G14" s="10">
        <v>833790</v>
      </c>
      <c r="H14" s="10">
        <v>542572</v>
      </c>
      <c r="I14" s="10">
        <v>3215619</v>
      </c>
      <c r="J14" s="10">
        <v>2177440</v>
      </c>
      <c r="K14" s="10">
        <v>4909175</v>
      </c>
      <c r="L14" s="11">
        <f t="shared" si="0"/>
        <v>92200142</v>
      </c>
    </row>
    <row r="15" spans="1:12" ht="12.75">
      <c r="A15" s="9">
        <v>540</v>
      </c>
      <c r="B15" s="8" t="s">
        <v>25</v>
      </c>
      <c r="C15" s="10">
        <v>17521224</v>
      </c>
      <c r="D15" s="10">
        <v>2395896</v>
      </c>
      <c r="E15" s="10">
        <v>2132475</v>
      </c>
      <c r="F15" s="10">
        <v>1504632</v>
      </c>
      <c r="G15" s="10">
        <v>381215</v>
      </c>
      <c r="H15" s="10">
        <v>397453</v>
      </c>
      <c r="I15" s="10">
        <v>1087958</v>
      </c>
      <c r="J15" s="10">
        <v>150691</v>
      </c>
      <c r="K15" s="10">
        <v>2109863</v>
      </c>
      <c r="L15" s="11">
        <f t="shared" si="0"/>
        <v>27681407</v>
      </c>
    </row>
    <row r="16" spans="1:12" ht="12.75">
      <c r="A16" s="9">
        <v>519</v>
      </c>
      <c r="B16" s="8" t="s">
        <v>26</v>
      </c>
      <c r="C16" s="10">
        <v>9032778</v>
      </c>
      <c r="D16" s="10">
        <v>1665272</v>
      </c>
      <c r="E16" s="10">
        <v>811909</v>
      </c>
      <c r="F16" s="10">
        <v>888835</v>
      </c>
      <c r="G16" s="10">
        <v>124555</v>
      </c>
      <c r="H16" s="10">
        <v>561190</v>
      </c>
      <c r="I16" s="10">
        <v>819569</v>
      </c>
      <c r="J16" s="10">
        <v>88880</v>
      </c>
      <c r="K16" s="10">
        <v>620334</v>
      </c>
      <c r="L16" s="11">
        <f t="shared" si="0"/>
        <v>14613322</v>
      </c>
    </row>
    <row r="17" spans="1:12" ht="12.75">
      <c r="A17" s="9">
        <v>514</v>
      </c>
      <c r="B17" s="8" t="s">
        <v>27</v>
      </c>
      <c r="C17" s="10">
        <v>33147569</v>
      </c>
      <c r="D17" s="10">
        <v>12654255</v>
      </c>
      <c r="E17" s="10">
        <v>1465406</v>
      </c>
      <c r="F17" s="10">
        <v>3618916</v>
      </c>
      <c r="G17" s="10">
        <v>373164</v>
      </c>
      <c r="H17" s="10">
        <v>890506</v>
      </c>
      <c r="I17" s="10">
        <v>1977725</v>
      </c>
      <c r="J17" s="10">
        <v>874004</v>
      </c>
      <c r="K17" s="10">
        <v>722047</v>
      </c>
      <c r="L17" s="11">
        <f t="shared" si="0"/>
        <v>55723592</v>
      </c>
    </row>
    <row r="18" spans="1:12" ht="12.75">
      <c r="A18" s="9">
        <v>529</v>
      </c>
      <c r="B18" s="8" t="s">
        <v>28</v>
      </c>
      <c r="C18" s="10">
        <v>15328195</v>
      </c>
      <c r="D18" s="10">
        <v>1947829</v>
      </c>
      <c r="E18" s="10">
        <v>767269</v>
      </c>
      <c r="F18" s="10">
        <v>1622642</v>
      </c>
      <c r="G18" s="10">
        <v>242405</v>
      </c>
      <c r="H18" s="10">
        <v>433780</v>
      </c>
      <c r="I18" s="10">
        <v>1222898</v>
      </c>
      <c r="J18" s="10">
        <v>385045</v>
      </c>
      <c r="K18" s="10">
        <v>6037925</v>
      </c>
      <c r="L18" s="11">
        <f t="shared" si="0"/>
        <v>27987988</v>
      </c>
    </row>
    <row r="19" spans="1:12" ht="12.75">
      <c r="A19" s="9">
        <v>513</v>
      </c>
      <c r="B19" s="8" t="s">
        <v>29</v>
      </c>
      <c r="C19" s="10">
        <v>13621351</v>
      </c>
      <c r="D19" s="10">
        <v>2303313</v>
      </c>
      <c r="E19" s="10">
        <v>1205766</v>
      </c>
      <c r="F19" s="10">
        <v>1578317</v>
      </c>
      <c r="G19" s="10">
        <v>163165</v>
      </c>
      <c r="H19" s="10">
        <v>236002</v>
      </c>
      <c r="I19" s="10">
        <v>781642</v>
      </c>
      <c r="J19" s="10">
        <v>279704</v>
      </c>
      <c r="K19" s="10">
        <v>477744</v>
      </c>
      <c r="L19" s="11">
        <f t="shared" si="0"/>
        <v>20647004</v>
      </c>
    </row>
    <row r="20" spans="1:12" ht="12.75">
      <c r="A20" s="9">
        <v>525</v>
      </c>
      <c r="B20" s="8" t="s">
        <v>30</v>
      </c>
      <c r="C20" s="10">
        <v>49279731</v>
      </c>
      <c r="D20" s="10">
        <v>9030593</v>
      </c>
      <c r="E20" s="10">
        <v>2269604</v>
      </c>
      <c r="F20" s="10">
        <v>3076433</v>
      </c>
      <c r="G20" s="10">
        <v>544021</v>
      </c>
      <c r="H20" s="10">
        <v>778689</v>
      </c>
      <c r="I20" s="10">
        <v>1908378</v>
      </c>
      <c r="J20" s="10">
        <v>915305</v>
      </c>
      <c r="K20" s="10">
        <v>5186299</v>
      </c>
      <c r="L20" s="11">
        <f t="shared" si="0"/>
        <v>72989053</v>
      </c>
    </row>
    <row r="21" spans="1:12" ht="12.75">
      <c r="A21" s="9">
        <v>520</v>
      </c>
      <c r="B21" s="8" t="s">
        <v>31</v>
      </c>
      <c r="C21" s="10">
        <v>12773872</v>
      </c>
      <c r="D21" s="10">
        <v>1702696</v>
      </c>
      <c r="E21" s="10">
        <v>2013154</v>
      </c>
      <c r="F21" s="10">
        <v>996208</v>
      </c>
      <c r="G21" s="10">
        <v>191316</v>
      </c>
      <c r="H21" s="10">
        <v>170490</v>
      </c>
      <c r="I21" s="10">
        <v>868433</v>
      </c>
      <c r="J21" s="10">
        <v>1838672</v>
      </c>
      <c r="K21" s="10">
        <v>1199073</v>
      </c>
      <c r="L21" s="11">
        <f t="shared" si="0"/>
        <v>21753914</v>
      </c>
    </row>
    <row r="22" spans="1:12" ht="12.75">
      <c r="A22" s="9">
        <v>501</v>
      </c>
      <c r="B22" s="8" t="s">
        <v>32</v>
      </c>
      <c r="C22" s="10">
        <v>12476197</v>
      </c>
      <c r="D22" s="10">
        <v>2456079</v>
      </c>
      <c r="E22" s="10">
        <v>770328</v>
      </c>
      <c r="F22" s="10">
        <v>1507365</v>
      </c>
      <c r="G22" s="10">
        <v>275915</v>
      </c>
      <c r="H22" s="10">
        <v>101860</v>
      </c>
      <c r="I22" s="10">
        <v>947052</v>
      </c>
      <c r="J22" s="10">
        <v>92704</v>
      </c>
      <c r="K22" s="10">
        <v>4039567</v>
      </c>
      <c r="L22" s="11">
        <f t="shared" si="0"/>
        <v>22667067</v>
      </c>
    </row>
    <row r="23" spans="1:12" ht="12.75">
      <c r="A23" s="9">
        <v>523</v>
      </c>
      <c r="B23" s="8" t="s">
        <v>33</v>
      </c>
      <c r="C23" s="10">
        <v>13388502</v>
      </c>
      <c r="D23" s="10">
        <v>1802086</v>
      </c>
      <c r="E23" s="10">
        <v>1711171</v>
      </c>
      <c r="F23" s="10">
        <v>1899584</v>
      </c>
      <c r="G23" s="10">
        <v>164441</v>
      </c>
      <c r="H23" s="10">
        <v>46</v>
      </c>
      <c r="I23" s="10">
        <v>1073043</v>
      </c>
      <c r="J23" s="10">
        <v>173939</v>
      </c>
      <c r="K23" s="10">
        <v>458808</v>
      </c>
      <c r="L23" s="11">
        <f t="shared" si="0"/>
        <v>20671620</v>
      </c>
    </row>
    <row r="24" spans="1:12" ht="12.75">
      <c r="A24" s="9">
        <v>532</v>
      </c>
      <c r="B24" s="8" t="s">
        <v>34</v>
      </c>
      <c r="C24" s="10">
        <v>54397991</v>
      </c>
      <c r="D24" s="10">
        <v>10153795</v>
      </c>
      <c r="E24" s="10">
        <v>4586867</v>
      </c>
      <c r="F24" s="10">
        <v>3971673</v>
      </c>
      <c r="G24" s="10">
        <v>593500</v>
      </c>
      <c r="H24" s="10">
        <v>1618346</v>
      </c>
      <c r="I24" s="10">
        <v>3173901</v>
      </c>
      <c r="J24" s="10">
        <v>594242</v>
      </c>
      <c r="K24" s="10">
        <v>2436364</v>
      </c>
      <c r="L24" s="11">
        <f t="shared" si="0"/>
        <v>81526679</v>
      </c>
    </row>
    <row r="25" spans="1:12" ht="12.75">
      <c r="A25" s="9">
        <v>517</v>
      </c>
      <c r="B25" s="8" t="s">
        <v>35</v>
      </c>
      <c r="C25" s="10">
        <v>18704017</v>
      </c>
      <c r="D25" s="10">
        <v>7765185</v>
      </c>
      <c r="E25" s="10">
        <v>1471171</v>
      </c>
      <c r="F25" s="10">
        <v>3231084</v>
      </c>
      <c r="G25" s="10">
        <v>321689</v>
      </c>
      <c r="H25" s="10">
        <v>939387</v>
      </c>
      <c r="I25" s="10">
        <v>1114075</v>
      </c>
      <c r="J25" s="10">
        <v>490775</v>
      </c>
      <c r="K25" s="10">
        <v>698877</v>
      </c>
      <c r="L25" s="11">
        <f t="shared" si="0"/>
        <v>34736260</v>
      </c>
    </row>
    <row r="26" spans="1:12" ht="12.75">
      <c r="A26" s="9">
        <v>536</v>
      </c>
      <c r="B26" s="8" t="s">
        <v>36</v>
      </c>
      <c r="C26" s="10">
        <v>18226827</v>
      </c>
      <c r="D26" s="10">
        <v>1723017</v>
      </c>
      <c r="E26" s="10">
        <v>2497614</v>
      </c>
      <c r="F26" s="10">
        <v>1816935</v>
      </c>
      <c r="G26" s="10">
        <v>198654</v>
      </c>
      <c r="H26" s="10">
        <v>35533</v>
      </c>
      <c r="I26" s="10">
        <v>1609593</v>
      </c>
      <c r="J26" s="10">
        <v>142286</v>
      </c>
      <c r="K26" s="10">
        <v>580975</v>
      </c>
      <c r="L26" s="11">
        <f t="shared" si="0"/>
        <v>26831434</v>
      </c>
    </row>
    <row r="27" spans="1:12" ht="12.75">
      <c r="A27" s="9">
        <v>526</v>
      </c>
      <c r="B27" s="8" t="s">
        <v>37</v>
      </c>
      <c r="C27" s="10">
        <v>26577528</v>
      </c>
      <c r="D27" s="10">
        <v>2931142</v>
      </c>
      <c r="E27" s="10">
        <v>1347815</v>
      </c>
      <c r="F27" s="10">
        <v>2190791</v>
      </c>
      <c r="G27" s="10">
        <v>652909</v>
      </c>
      <c r="H27" s="10">
        <v>800006</v>
      </c>
      <c r="I27" s="10">
        <v>1673399</v>
      </c>
      <c r="J27" s="10">
        <v>732500</v>
      </c>
      <c r="K27" s="10">
        <v>1525869</v>
      </c>
      <c r="L27" s="11">
        <f t="shared" si="0"/>
        <v>38431959</v>
      </c>
    </row>
    <row r="28" spans="1:12" ht="12.75">
      <c r="A28" s="9">
        <v>530</v>
      </c>
      <c r="B28" s="8" t="s">
        <v>38</v>
      </c>
      <c r="C28" s="10">
        <v>19890455</v>
      </c>
      <c r="D28" s="10">
        <v>2756309</v>
      </c>
      <c r="E28" s="10">
        <v>1157743</v>
      </c>
      <c r="F28" s="10">
        <v>1698565</v>
      </c>
      <c r="G28" s="10">
        <v>254075</v>
      </c>
      <c r="H28" s="10">
        <v>81109</v>
      </c>
      <c r="I28" s="10">
        <v>866307</v>
      </c>
      <c r="J28" s="10">
        <v>539384</v>
      </c>
      <c r="K28" s="10">
        <v>4720286</v>
      </c>
      <c r="L28" s="11">
        <f t="shared" si="0"/>
        <v>31964233</v>
      </c>
    </row>
    <row r="29" spans="1:12" ht="12.75">
      <c r="A29" s="9">
        <v>528</v>
      </c>
      <c r="B29" s="8" t="s">
        <v>39</v>
      </c>
      <c r="C29" s="10">
        <v>22914977</v>
      </c>
      <c r="D29" s="10">
        <v>4962312</v>
      </c>
      <c r="E29" s="10">
        <v>2458270</v>
      </c>
      <c r="F29" s="10">
        <v>2806241</v>
      </c>
      <c r="G29" s="10">
        <v>461591</v>
      </c>
      <c r="H29" s="10">
        <v>1074200</v>
      </c>
      <c r="I29" s="10">
        <v>965209</v>
      </c>
      <c r="J29" s="10">
        <v>848069</v>
      </c>
      <c r="K29" s="10">
        <v>654407</v>
      </c>
      <c r="L29" s="11">
        <f t="shared" si="0"/>
        <v>37145276</v>
      </c>
    </row>
    <row r="30" spans="1:12" ht="12.75">
      <c r="A30" s="9">
        <v>524</v>
      </c>
      <c r="B30" s="8" t="s">
        <v>40</v>
      </c>
      <c r="C30" s="10">
        <v>44900652</v>
      </c>
      <c r="D30" s="10">
        <v>7095234</v>
      </c>
      <c r="E30" s="10">
        <v>6385207</v>
      </c>
      <c r="F30" s="10">
        <v>4967865</v>
      </c>
      <c r="G30" s="10">
        <v>524678</v>
      </c>
      <c r="H30" s="10">
        <v>205135</v>
      </c>
      <c r="I30" s="10">
        <v>2026395</v>
      </c>
      <c r="J30" s="10">
        <v>1500998</v>
      </c>
      <c r="K30" s="10">
        <v>6880714</v>
      </c>
      <c r="L30" s="11">
        <f t="shared" si="0"/>
        <v>74486878</v>
      </c>
    </row>
    <row r="31" spans="1:12" ht="12.75">
      <c r="A31" s="9">
        <v>527</v>
      </c>
      <c r="B31" s="8" t="s">
        <v>41</v>
      </c>
      <c r="C31" s="10">
        <v>12049716</v>
      </c>
      <c r="D31" s="10">
        <v>1622042</v>
      </c>
      <c r="E31" s="10">
        <v>2000017</v>
      </c>
      <c r="F31" s="10">
        <v>964883</v>
      </c>
      <c r="G31" s="10">
        <v>181684</v>
      </c>
      <c r="H31" s="10">
        <v>53989</v>
      </c>
      <c r="I31" s="10">
        <v>709320</v>
      </c>
      <c r="J31" s="10">
        <v>54778</v>
      </c>
      <c r="K31" s="10">
        <v>509236</v>
      </c>
      <c r="L31" s="11">
        <f t="shared" si="0"/>
        <v>18145665</v>
      </c>
    </row>
    <row r="32" spans="1:12" ht="12.75">
      <c r="A32" s="9">
        <v>535</v>
      </c>
      <c r="B32" s="8" t="s">
        <v>42</v>
      </c>
      <c r="C32" s="10">
        <v>44502590</v>
      </c>
      <c r="D32" s="10">
        <v>5109589</v>
      </c>
      <c r="E32" s="10">
        <v>3806228</v>
      </c>
      <c r="F32" s="10">
        <v>3041862</v>
      </c>
      <c r="G32" s="10">
        <v>162139</v>
      </c>
      <c r="H32" s="10">
        <v>142814</v>
      </c>
      <c r="I32" s="10">
        <v>1446018</v>
      </c>
      <c r="J32" s="10">
        <v>46768</v>
      </c>
      <c r="K32" s="10">
        <v>57052</v>
      </c>
      <c r="L32" s="11">
        <f t="shared" si="0"/>
        <v>58315060</v>
      </c>
    </row>
    <row r="33" spans="1:12" ht="12.75">
      <c r="A33" s="9">
        <v>505</v>
      </c>
      <c r="B33" s="8" t="s">
        <v>43</v>
      </c>
      <c r="C33" s="10">
        <v>34205143</v>
      </c>
      <c r="D33" s="10">
        <v>6390879</v>
      </c>
      <c r="E33" s="10">
        <v>1376806</v>
      </c>
      <c r="F33" s="10">
        <v>3243321</v>
      </c>
      <c r="G33" s="10">
        <v>479558</v>
      </c>
      <c r="H33" s="10">
        <v>370962</v>
      </c>
      <c r="I33" s="10">
        <v>1842969</v>
      </c>
      <c r="J33" s="10">
        <v>651266</v>
      </c>
      <c r="K33" s="10">
        <v>2345455</v>
      </c>
      <c r="L33" s="11">
        <f t="shared" si="0"/>
        <v>50906359</v>
      </c>
    </row>
    <row r="34" spans="1:12" ht="12.75">
      <c r="A34" s="9">
        <v>515</v>
      </c>
      <c r="B34" s="8" t="s">
        <v>44</v>
      </c>
      <c r="C34" s="10">
        <v>15530250</v>
      </c>
      <c r="D34" s="10">
        <v>2286813</v>
      </c>
      <c r="E34" s="10">
        <v>2097915</v>
      </c>
      <c r="F34" s="10">
        <v>1074357</v>
      </c>
      <c r="G34" s="10">
        <v>175897</v>
      </c>
      <c r="H34" s="10">
        <v>158948</v>
      </c>
      <c r="I34" s="10">
        <v>1096480</v>
      </c>
      <c r="J34" s="10">
        <v>203904</v>
      </c>
      <c r="K34" s="10">
        <v>1055758</v>
      </c>
      <c r="L34" s="11">
        <f t="shared" si="0"/>
        <v>23680322</v>
      </c>
    </row>
    <row r="35" spans="1:12" ht="12.75">
      <c r="A35" s="9">
        <v>521</v>
      </c>
      <c r="B35" s="8" t="s">
        <v>45</v>
      </c>
      <c r="C35" s="10">
        <v>9482379</v>
      </c>
      <c r="D35" s="10">
        <v>1774739</v>
      </c>
      <c r="E35" s="10">
        <v>776371</v>
      </c>
      <c r="F35" s="10">
        <v>1312399</v>
      </c>
      <c r="G35" s="10">
        <v>108688</v>
      </c>
      <c r="H35" s="10">
        <v>285582</v>
      </c>
      <c r="I35" s="10">
        <v>692278</v>
      </c>
      <c r="J35" s="10">
        <v>48329</v>
      </c>
      <c r="K35" s="10">
        <v>4312021</v>
      </c>
      <c r="L35" s="11">
        <f t="shared" si="0"/>
        <v>18792786</v>
      </c>
    </row>
    <row r="36" spans="1:12" ht="12.75">
      <c r="A36" s="9">
        <v>537</v>
      </c>
      <c r="B36" s="8" t="s">
        <v>46</v>
      </c>
      <c r="C36" s="10">
        <v>10899082</v>
      </c>
      <c r="D36" s="10">
        <v>1906454</v>
      </c>
      <c r="E36" s="10">
        <v>668524</v>
      </c>
      <c r="F36" s="10">
        <v>894707</v>
      </c>
      <c r="G36" s="10">
        <v>169113</v>
      </c>
      <c r="H36" s="10">
        <v>285619</v>
      </c>
      <c r="I36" s="10">
        <v>612336</v>
      </c>
      <c r="J36" s="10">
        <v>162240</v>
      </c>
      <c r="K36" s="10">
        <v>650985</v>
      </c>
      <c r="L36" s="11">
        <f t="shared" si="0"/>
        <v>16249060</v>
      </c>
    </row>
    <row r="37" spans="1:12" ht="12.75">
      <c r="A37" s="9">
        <v>511</v>
      </c>
      <c r="B37" s="8" t="s">
        <v>47</v>
      </c>
      <c r="C37" s="10">
        <v>26455666</v>
      </c>
      <c r="D37" s="10">
        <v>5819210</v>
      </c>
      <c r="E37" s="10">
        <v>2656339</v>
      </c>
      <c r="F37" s="10">
        <v>2711860</v>
      </c>
      <c r="G37" s="10">
        <v>282228</v>
      </c>
      <c r="H37" s="10">
        <v>797827</v>
      </c>
      <c r="I37" s="10">
        <v>1603217</v>
      </c>
      <c r="J37" s="10">
        <v>262632</v>
      </c>
      <c r="K37" s="10">
        <v>554449</v>
      </c>
      <c r="L37" s="11">
        <f t="shared" si="0"/>
        <v>41143428</v>
      </c>
    </row>
    <row r="38" spans="1:12" ht="12.75">
      <c r="A38" s="9">
        <v>518</v>
      </c>
      <c r="B38" s="8" t="s">
        <v>48</v>
      </c>
      <c r="C38" s="10">
        <v>8217904</v>
      </c>
      <c r="D38" s="10">
        <v>1319137</v>
      </c>
      <c r="E38" s="10">
        <v>846014</v>
      </c>
      <c r="F38" s="10">
        <v>948974</v>
      </c>
      <c r="G38" s="10">
        <v>199168</v>
      </c>
      <c r="H38" s="10">
        <v>137741</v>
      </c>
      <c r="I38" s="10">
        <v>642323</v>
      </c>
      <c r="J38" s="10">
        <v>117972</v>
      </c>
      <c r="K38" s="10">
        <v>895922</v>
      </c>
      <c r="L38" s="11">
        <f t="shared" si="0"/>
        <v>13325155</v>
      </c>
    </row>
    <row r="39" spans="1:12" ht="12.75">
      <c r="A39" s="9">
        <v>506</v>
      </c>
      <c r="B39" s="8" t="s">
        <v>49</v>
      </c>
      <c r="C39" s="10">
        <v>7243868</v>
      </c>
      <c r="D39" s="10">
        <v>1837431</v>
      </c>
      <c r="E39" s="10">
        <v>540694</v>
      </c>
      <c r="F39" s="10">
        <v>921170</v>
      </c>
      <c r="G39" s="10">
        <v>104934</v>
      </c>
      <c r="H39" s="10">
        <v>41529</v>
      </c>
      <c r="I39" s="10">
        <v>454482</v>
      </c>
      <c r="J39" s="10">
        <v>8244</v>
      </c>
      <c r="K39" s="10">
        <v>980350</v>
      </c>
      <c r="L39" s="11">
        <f t="shared" si="0"/>
        <v>12132702</v>
      </c>
    </row>
    <row r="40" spans="1:12" ht="12.75">
      <c r="A40" s="9">
        <v>531</v>
      </c>
      <c r="B40" s="8" t="s">
        <v>50</v>
      </c>
      <c r="C40" s="10">
        <v>6635927</v>
      </c>
      <c r="D40" s="10">
        <v>637844</v>
      </c>
      <c r="E40" s="10">
        <v>951014</v>
      </c>
      <c r="F40" s="10">
        <v>457500</v>
      </c>
      <c r="G40" s="10">
        <v>44135</v>
      </c>
      <c r="H40" s="10">
        <v>138865</v>
      </c>
      <c r="I40" s="10">
        <v>632890</v>
      </c>
      <c r="J40" s="10">
        <v>34901</v>
      </c>
      <c r="K40" s="10">
        <v>2387302</v>
      </c>
      <c r="L40" s="11">
        <f t="shared" si="0"/>
        <v>11920378</v>
      </c>
    </row>
    <row r="41" spans="1:12" ht="12.75">
      <c r="A41" s="9">
        <v>510</v>
      </c>
      <c r="B41" s="8" t="s">
        <v>51</v>
      </c>
      <c r="C41" s="10">
        <v>21105024</v>
      </c>
      <c r="D41" s="10">
        <v>3855748</v>
      </c>
      <c r="E41" s="10">
        <v>1912466</v>
      </c>
      <c r="F41" s="10">
        <v>2093638</v>
      </c>
      <c r="G41" s="10">
        <v>177505</v>
      </c>
      <c r="H41" s="10">
        <v>205477</v>
      </c>
      <c r="I41" s="10">
        <v>1137993</v>
      </c>
      <c r="J41" s="10">
        <v>256685</v>
      </c>
      <c r="K41" s="10">
        <v>1058007</v>
      </c>
      <c r="L41" s="11">
        <f t="shared" si="0"/>
        <v>31802543</v>
      </c>
    </row>
    <row r="42" spans="1:12" ht="12.75">
      <c r="A42" s="9">
        <v>533</v>
      </c>
      <c r="B42" s="8" t="s">
        <v>52</v>
      </c>
      <c r="C42" s="10">
        <v>5995805</v>
      </c>
      <c r="D42" s="10">
        <v>935075</v>
      </c>
      <c r="E42" s="10">
        <v>637685</v>
      </c>
      <c r="F42" s="10">
        <v>589246</v>
      </c>
      <c r="G42" s="10">
        <v>82849</v>
      </c>
      <c r="H42" s="10">
        <v>56652</v>
      </c>
      <c r="I42" s="10">
        <v>494809</v>
      </c>
      <c r="J42" s="10">
        <v>0</v>
      </c>
      <c r="K42" s="10">
        <v>1513889</v>
      </c>
      <c r="L42" s="11">
        <f t="shared" si="0"/>
        <v>10306010</v>
      </c>
    </row>
    <row r="43" spans="1:12" ht="12.75">
      <c r="A43" s="9">
        <v>522</v>
      </c>
      <c r="B43" s="8" t="s">
        <v>53</v>
      </c>
      <c r="C43" s="10">
        <v>41201704</v>
      </c>
      <c r="D43" s="10">
        <v>3436530</v>
      </c>
      <c r="E43" s="10">
        <v>2226880</v>
      </c>
      <c r="F43" s="10">
        <v>2629820</v>
      </c>
      <c r="G43" s="10">
        <v>272440</v>
      </c>
      <c r="H43" s="10">
        <v>401928</v>
      </c>
      <c r="I43" s="10">
        <v>1728350</v>
      </c>
      <c r="J43" s="10">
        <v>1531139</v>
      </c>
      <c r="K43" s="10">
        <v>4184155</v>
      </c>
      <c r="L43" s="11">
        <f t="shared" si="0"/>
        <v>57612946</v>
      </c>
    </row>
    <row r="44" spans="1:12" ht="12.75">
      <c r="A44" s="9">
        <v>534</v>
      </c>
      <c r="B44" s="8" t="s">
        <v>54</v>
      </c>
      <c r="C44" s="10">
        <v>5324535</v>
      </c>
      <c r="D44" s="10">
        <v>1220986</v>
      </c>
      <c r="E44" s="10">
        <v>364681</v>
      </c>
      <c r="F44" s="10">
        <v>867104</v>
      </c>
      <c r="G44" s="10">
        <v>112170</v>
      </c>
      <c r="H44" s="10">
        <v>111368</v>
      </c>
      <c r="I44" s="10">
        <v>383298</v>
      </c>
      <c r="J44" s="10">
        <v>0</v>
      </c>
      <c r="K44" s="10">
        <v>512776</v>
      </c>
      <c r="L44" s="11">
        <f t="shared" si="0"/>
        <v>8896918</v>
      </c>
    </row>
    <row r="45" spans="1:12" ht="12.75">
      <c r="A45" s="9">
        <v>504</v>
      </c>
      <c r="B45" s="8" t="s">
        <v>55</v>
      </c>
      <c r="C45" s="10">
        <v>29629165</v>
      </c>
      <c r="D45" s="10">
        <v>5561541</v>
      </c>
      <c r="E45" s="10">
        <v>2912220</v>
      </c>
      <c r="F45" s="10">
        <v>2852200</v>
      </c>
      <c r="G45" s="10">
        <v>260340</v>
      </c>
      <c r="H45" s="10">
        <v>530418</v>
      </c>
      <c r="I45" s="10">
        <v>1789173</v>
      </c>
      <c r="J45" s="10">
        <v>1085665</v>
      </c>
      <c r="K45" s="10">
        <v>526466</v>
      </c>
      <c r="L45" s="11">
        <f t="shared" si="0"/>
        <v>45147188</v>
      </c>
    </row>
    <row r="46" spans="1:12" ht="12.75">
      <c r="A46" s="9">
        <v>516</v>
      </c>
      <c r="B46" s="8" t="s">
        <v>56</v>
      </c>
      <c r="C46" s="10">
        <v>29783332</v>
      </c>
      <c r="D46" s="10">
        <v>5015449</v>
      </c>
      <c r="E46" s="10">
        <v>2998570</v>
      </c>
      <c r="F46" s="10">
        <v>7394438</v>
      </c>
      <c r="G46" s="10">
        <v>371496</v>
      </c>
      <c r="H46" s="10">
        <v>68727</v>
      </c>
      <c r="I46" s="10">
        <v>620109</v>
      </c>
      <c r="J46" s="10">
        <v>1055950</v>
      </c>
      <c r="K46" s="10">
        <v>14577778</v>
      </c>
      <c r="L46" s="11">
        <f t="shared" si="0"/>
        <v>61885849</v>
      </c>
    </row>
    <row r="47" spans="1:12" s="16" customFormat="1" ht="12.75">
      <c r="A47" s="12">
        <v>539</v>
      </c>
      <c r="B47" s="13" t="s">
        <v>57</v>
      </c>
      <c r="C47" s="14">
        <v>8560036</v>
      </c>
      <c r="D47" s="14">
        <v>1744007</v>
      </c>
      <c r="E47" s="14">
        <v>749827</v>
      </c>
      <c r="F47" s="14">
        <v>1093665</v>
      </c>
      <c r="G47" s="14">
        <v>164167</v>
      </c>
      <c r="H47" s="14">
        <v>66308</v>
      </c>
      <c r="I47" s="14">
        <v>585919</v>
      </c>
      <c r="J47" s="14">
        <v>647548</v>
      </c>
      <c r="K47" s="14">
        <v>834470</v>
      </c>
      <c r="L47" s="15">
        <f t="shared" si="0"/>
        <v>14445947</v>
      </c>
    </row>
    <row r="48" spans="1:12" ht="12.75">
      <c r="A48" s="5" t="s">
        <v>58</v>
      </c>
      <c r="B48" s="8" t="s">
        <v>58</v>
      </c>
      <c r="C48" s="17"/>
      <c r="D48" s="17"/>
      <c r="E48" s="17"/>
      <c r="F48" s="17"/>
      <c r="G48" s="17"/>
      <c r="H48" s="17"/>
      <c r="I48" s="17"/>
      <c r="J48" s="17"/>
      <c r="K48" s="17"/>
      <c r="L48" s="11"/>
    </row>
    <row r="49" spans="1:12" ht="12.75">
      <c r="A49" s="8" t="s">
        <v>58</v>
      </c>
      <c r="B49" s="8" t="s">
        <v>59</v>
      </c>
      <c r="C49" s="11">
        <f>SUM(C9:C47)</f>
        <v>1085408603</v>
      </c>
      <c r="D49" s="11">
        <f aca="true" t="shared" si="1" ref="D49:L49">SUM(D9:D47)</f>
        <v>187284121</v>
      </c>
      <c r="E49" s="11">
        <f t="shared" si="1"/>
        <v>104805128</v>
      </c>
      <c r="F49" s="11">
        <f t="shared" si="1"/>
        <v>98927301</v>
      </c>
      <c r="G49" s="11">
        <f t="shared" si="1"/>
        <v>12019438</v>
      </c>
      <c r="H49" s="11">
        <f t="shared" si="1"/>
        <v>17880002</v>
      </c>
      <c r="I49" s="11">
        <f t="shared" si="1"/>
        <v>60251290</v>
      </c>
      <c r="J49" s="11">
        <f t="shared" si="1"/>
        <v>21832597</v>
      </c>
      <c r="K49" s="11">
        <f t="shared" si="1"/>
        <v>112266354</v>
      </c>
      <c r="L49" s="11">
        <f t="shared" si="1"/>
        <v>1700674834</v>
      </c>
    </row>
    <row r="50" spans="1:12" ht="12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ht="12.75">
      <c r="A51" s="3" t="s">
        <v>60</v>
      </c>
    </row>
    <row r="52" ht="12.75">
      <c r="A52" s="3" t="s">
        <v>61</v>
      </c>
    </row>
  </sheetData>
  <sheetProtection/>
  <printOptions horizontalCentered="1"/>
  <pageMargins left="0.5" right="0.5" top="0.75" bottom="0.5" header="0.25" footer="0.25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Bruce Bennett</cp:lastModifiedBy>
  <cp:lastPrinted>2010-07-06T15:46:09Z</cp:lastPrinted>
  <dcterms:created xsi:type="dcterms:W3CDTF">2007-04-03T14:06:12Z</dcterms:created>
  <dcterms:modified xsi:type="dcterms:W3CDTF">2012-02-22T19:58:42Z</dcterms:modified>
  <cp:category/>
  <cp:version/>
  <cp:contentType/>
  <cp:contentStatus/>
</cp:coreProperties>
</file>