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6" sheetId="1" r:id="rId1"/>
  </sheets>
  <definedNames>
    <definedName name="_xlnm.Print_Area" localSheetId="0">'iv 6'!$A$1:$I$55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<sst xmlns="http://schemas.openxmlformats.org/spreadsheetml/2006/main" count="99" uniqueCount="97">
  <si>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</si>
  <si>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</si>
  <si>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</si>
  <si>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</si>
  <si>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</si>
  <si>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</si>
  <si>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</si>
  <si>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</si>
  <si>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</si>
  <si>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</si>
  <si>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</si>
  <si>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</si>
  <si>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</si>
  <si>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</si>
  <si>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</si>
  <si>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</si>
  <si>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</si>
  <si>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</si>
  <si>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</si>
  <si>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</si>
  <si>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</si>
  <si>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</si>
  <si>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</si>
  <si>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</si>
  <si>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</si>
  <si>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</si>
  <si>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</si>
  <si>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</si>
  <si>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</si>
  <si>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</si>
  <si>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</si>
  <si>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</si>
  <si>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</si>
  <si>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</si>
  <si>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</si>
  <si>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</si>
  <si>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</si>
  <si>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</si>
  <si>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</si>
  <si>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</si>
  <si>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</si>
  <si>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</si>
  <si>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</si>
  <si>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</si>
  <si>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</si>
  <si>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</si>
  <si>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</si>
  <si>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</si>
  <si>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</si>
  <si>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</si>
  <si>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</si>
  <si>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</si>
  <si>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</si>
  <si>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</si>
  <si>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</si>
  <si>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</si>
  <si>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</si>
  <si>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</si>
  <si>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</si>
  <si>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</si>
  <si>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</si>
  <si>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</si>
  <si>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</si>
  <si>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</si>
  <si>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</si>
  <si>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</si>
  <si>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</si>
  <si>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</si>
  <si>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</si>
  <si>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</si>
  <si>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</si>
  <si>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</si>
  <si>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</si>
  <si>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</si>
  <si>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</si>
  <si>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</si>
  <si>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</si>
  <si>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</si>
  <si>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</si>
  <si>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</si>
  <si>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</si>
  <si>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</si>
  <si>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</si>
  <si>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</si>
  <si>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</si>
  <si>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</si>
  <si>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</si>
  <si>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</si>
  <si>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</si>
  <si>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</si>
  <si>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</si>
  <si>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</si>
  <si>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Table IV-6</t>
  </si>
  <si>
    <t>*These are the credit hours used in determining the credit hour grant.</t>
  </si>
  <si>
    <t>unrestricted reimbursable hours.</t>
  </si>
  <si>
    <t xml:space="preserve">These are the greater of the FY2009 unrestricted reimbursable hours or the three year average of the </t>
  </si>
  <si>
    <t>FISCAL YEAR 2011 FUNDED UNRESTRICTED CREDIT HOURS*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</si>
</sst>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4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4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96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64945.26666666666</v>
      </c>
      <c r="D9" s="6">
        <v>6174.400000000001</v>
      </c>
      <c r="E9" s="6">
        <v>14003.1</v>
      </c>
      <c r="F9" s="6">
        <v>10011.266666666668</v>
      </c>
      <c r="G9" s="6">
        <v>9491.666666666666</v>
      </c>
      <c r="H9" s="6">
        <v>11300.300000000001</v>
      </c>
      <c r="I9" s="6">
        <f>SUM(C9:H9)</f>
        <v>115926</v>
      </c>
    </row>
    <row r="10" spans="1:9" ht="12.75">
      <c r="A10" s="1" t="s">
        <v>13</v>
      </c>
      <c r="B10" s="1" t="s">
        <v>14</v>
      </c>
      <c r="C10" s="4">
        <v>408681</v>
      </c>
      <c r="D10" s="6">
        <v>41509.5</v>
      </c>
      <c r="E10" s="6">
        <v>77907</v>
      </c>
      <c r="F10" s="6">
        <v>48516.5</v>
      </c>
      <c r="G10" s="6">
        <v>122788</v>
      </c>
      <c r="H10" s="6">
        <v>345822</v>
      </c>
      <c r="I10" s="6">
        <f aca="true" t="shared" si="0" ref="I10:I47">SUM(C10:H10)</f>
        <v>1045224</v>
      </c>
    </row>
    <row r="11" spans="1:9" ht="12.75">
      <c r="A11" s="1" t="s">
        <v>15</v>
      </c>
      <c r="B11" s="1" t="s">
        <v>16</v>
      </c>
      <c r="C11" s="4">
        <v>26506</v>
      </c>
      <c r="D11" s="6">
        <v>4091</v>
      </c>
      <c r="E11" s="6">
        <v>7746.5</v>
      </c>
      <c r="F11" s="6">
        <v>7576</v>
      </c>
      <c r="G11" s="6">
        <v>4107</v>
      </c>
      <c r="H11" s="6">
        <v>218</v>
      </c>
      <c r="I11" s="6">
        <f t="shared" si="0"/>
        <v>50244.5</v>
      </c>
    </row>
    <row r="12" spans="1:9" ht="12.75">
      <c r="A12" s="1" t="s">
        <v>17</v>
      </c>
      <c r="B12" s="1" t="s">
        <v>18</v>
      </c>
      <c r="C12" s="4">
        <v>280703.5</v>
      </c>
      <c r="D12" s="6">
        <v>39235</v>
      </c>
      <c r="E12" s="6">
        <v>42065</v>
      </c>
      <c r="F12" s="6">
        <v>26409.5</v>
      </c>
      <c r="G12" s="6">
        <v>38252</v>
      </c>
      <c r="H12" s="6">
        <v>26212.5</v>
      </c>
      <c r="I12" s="6">
        <f t="shared" si="0"/>
        <v>452877.5</v>
      </c>
    </row>
    <row r="13" spans="1:9" ht="12.75">
      <c r="A13" s="1" t="s">
        <v>19</v>
      </c>
      <c r="B13" s="1" t="s">
        <v>20</v>
      </c>
      <c r="C13" s="4">
        <v>99345</v>
      </c>
      <c r="D13" s="6">
        <v>11885.5</v>
      </c>
      <c r="E13" s="6">
        <v>17724</v>
      </c>
      <c r="F13" s="6">
        <v>12366.5</v>
      </c>
      <c r="G13" s="6">
        <v>16764</v>
      </c>
      <c r="H13" s="6">
        <v>11236.5</v>
      </c>
      <c r="I13" s="6">
        <f t="shared" si="0"/>
        <v>169321.5</v>
      </c>
    </row>
    <row r="14" spans="1:9" ht="12.75">
      <c r="A14" s="1" t="s">
        <v>21</v>
      </c>
      <c r="B14" s="1" t="s">
        <v>22</v>
      </c>
      <c r="C14" s="4">
        <v>194767.5</v>
      </c>
      <c r="D14" s="6">
        <v>18373.5</v>
      </c>
      <c r="E14" s="6">
        <v>13712</v>
      </c>
      <c r="F14" s="6">
        <v>15587</v>
      </c>
      <c r="G14" s="6">
        <v>29078</v>
      </c>
      <c r="H14" s="6">
        <v>7616</v>
      </c>
      <c r="I14" s="6">
        <f t="shared" si="0"/>
        <v>279134</v>
      </c>
    </row>
    <row r="15" spans="1:9" ht="12.75">
      <c r="A15" s="1" t="s">
        <v>23</v>
      </c>
      <c r="B15" s="1" t="s">
        <v>24</v>
      </c>
      <c r="C15" s="4">
        <v>68343</v>
      </c>
      <c r="D15" s="6">
        <v>3615</v>
      </c>
      <c r="E15" s="6">
        <v>4925.5</v>
      </c>
      <c r="F15" s="6">
        <v>4131</v>
      </c>
      <c r="G15" s="6">
        <v>10039</v>
      </c>
      <c r="H15" s="6">
        <v>1846</v>
      </c>
      <c r="I15" s="6">
        <f t="shared" si="0"/>
        <v>92899.5</v>
      </c>
    </row>
    <row r="16" spans="1:9" ht="12.75">
      <c r="A16" s="1" t="s">
        <v>25</v>
      </c>
      <c r="B16" s="1" t="s">
        <v>26</v>
      </c>
      <c r="C16" s="6">
        <v>27591.5</v>
      </c>
      <c r="D16" s="6">
        <v>2764</v>
      </c>
      <c r="E16" s="6">
        <v>3871.5</v>
      </c>
      <c r="F16" s="6">
        <v>5066</v>
      </c>
      <c r="G16" s="6">
        <v>5441</v>
      </c>
      <c r="H16" s="6">
        <v>593.5</v>
      </c>
      <c r="I16" s="6">
        <f t="shared" si="0"/>
        <v>45327.5</v>
      </c>
    </row>
    <row r="17" spans="1:9" ht="12.75">
      <c r="A17" s="1" t="s">
        <v>27</v>
      </c>
      <c r="B17" s="1" t="s">
        <v>28</v>
      </c>
      <c r="C17" s="6">
        <v>145961</v>
      </c>
      <c r="D17" s="6">
        <v>12442</v>
      </c>
      <c r="E17" s="6">
        <v>20914</v>
      </c>
      <c r="F17" s="6">
        <v>14907.5</v>
      </c>
      <c r="G17" s="6">
        <v>11848</v>
      </c>
      <c r="H17" s="6">
        <v>2758</v>
      </c>
      <c r="I17" s="6">
        <f t="shared" si="0"/>
        <v>208830.5</v>
      </c>
    </row>
    <row r="18" spans="1:9" ht="12.75">
      <c r="A18" s="1" t="s">
        <v>29</v>
      </c>
      <c r="B18" s="1" t="s">
        <v>30</v>
      </c>
      <c r="C18" s="6">
        <v>76164</v>
      </c>
      <c r="D18" s="6">
        <v>10589</v>
      </c>
      <c r="E18" s="6">
        <v>54557</v>
      </c>
      <c r="F18" s="6">
        <v>21188.5</v>
      </c>
      <c r="G18" s="6">
        <v>4680</v>
      </c>
      <c r="H18" s="6">
        <v>934</v>
      </c>
      <c r="I18" s="6">
        <f t="shared" si="0"/>
        <v>168112.5</v>
      </c>
    </row>
    <row r="19" spans="1:9" ht="12.75">
      <c r="A19" s="1" t="s">
        <v>31</v>
      </c>
      <c r="B19" s="1" t="s">
        <v>32</v>
      </c>
      <c r="C19" s="6">
        <v>49250.5</v>
      </c>
      <c r="D19" s="6">
        <v>4748</v>
      </c>
      <c r="E19" s="6">
        <v>12907.5</v>
      </c>
      <c r="F19" s="6">
        <v>6710</v>
      </c>
      <c r="G19" s="6">
        <v>6453</v>
      </c>
      <c r="H19" s="6">
        <v>896</v>
      </c>
      <c r="I19" s="6">
        <f t="shared" si="0"/>
        <v>80965</v>
      </c>
    </row>
    <row r="20" spans="1:9" ht="12.75">
      <c r="A20" s="1" t="s">
        <v>33</v>
      </c>
      <c r="B20" s="1" t="s">
        <v>34</v>
      </c>
      <c r="C20" s="6">
        <v>163927</v>
      </c>
      <c r="D20" s="6">
        <v>23203</v>
      </c>
      <c r="E20" s="6">
        <v>33438</v>
      </c>
      <c r="F20" s="6">
        <v>20286</v>
      </c>
      <c r="G20" s="6">
        <v>29711</v>
      </c>
      <c r="H20" s="6">
        <v>0</v>
      </c>
      <c r="I20" s="6">
        <f t="shared" si="0"/>
        <v>270565</v>
      </c>
    </row>
    <row r="21" spans="1:9" ht="12.75">
      <c r="A21" s="1" t="s">
        <v>35</v>
      </c>
      <c r="B21" s="1" t="s">
        <v>36</v>
      </c>
      <c r="C21" s="6">
        <v>36822.5</v>
      </c>
      <c r="D21" s="6">
        <v>3649</v>
      </c>
      <c r="E21" s="6">
        <v>5922.5</v>
      </c>
      <c r="F21" s="6">
        <v>14418</v>
      </c>
      <c r="G21" s="6">
        <v>8970.5</v>
      </c>
      <c r="H21" s="6">
        <v>9441.5</v>
      </c>
      <c r="I21" s="6">
        <f t="shared" si="0"/>
        <v>79224</v>
      </c>
    </row>
    <row r="22" spans="1:9" ht="12.75">
      <c r="A22" s="1" t="s">
        <v>37</v>
      </c>
      <c r="B22" s="1" t="s">
        <v>38</v>
      </c>
      <c r="C22" s="6">
        <v>55129</v>
      </c>
      <c r="D22" s="6">
        <v>9042.5</v>
      </c>
      <c r="E22" s="6">
        <v>14972.5</v>
      </c>
      <c r="F22" s="6">
        <v>15353.5</v>
      </c>
      <c r="G22" s="6">
        <v>5743</v>
      </c>
      <c r="H22" s="6">
        <v>245</v>
      </c>
      <c r="I22" s="6">
        <f t="shared" si="0"/>
        <v>100485.5</v>
      </c>
    </row>
    <row r="23" spans="1:9" ht="12.75">
      <c r="A23" s="1" t="s">
        <v>39</v>
      </c>
      <c r="B23" s="1" t="s">
        <v>40</v>
      </c>
      <c r="C23" s="6">
        <v>47788.666666666664</v>
      </c>
      <c r="D23" s="6">
        <v>4364.5</v>
      </c>
      <c r="E23" s="6">
        <v>7413.666666666667</v>
      </c>
      <c r="F23" s="6">
        <v>6127</v>
      </c>
      <c r="G23" s="6">
        <v>8531.666666666666</v>
      </c>
      <c r="H23" s="6">
        <v>303.5</v>
      </c>
      <c r="I23" s="6">
        <f t="shared" si="0"/>
        <v>74529</v>
      </c>
    </row>
    <row r="24" spans="1:9" ht="12.75">
      <c r="A24" s="1" t="s">
        <v>41</v>
      </c>
      <c r="B24" s="1" t="s">
        <v>42</v>
      </c>
      <c r="C24" s="6">
        <v>154132</v>
      </c>
      <c r="D24" s="6">
        <v>13924.5</v>
      </c>
      <c r="E24" s="6">
        <v>22026.5</v>
      </c>
      <c r="F24" s="6">
        <v>16570</v>
      </c>
      <c r="G24" s="6">
        <v>21098</v>
      </c>
      <c r="H24" s="6">
        <v>29914</v>
      </c>
      <c r="I24" s="6">
        <f t="shared" si="0"/>
        <v>257665</v>
      </c>
    </row>
    <row r="25" spans="1:9" ht="12.75">
      <c r="A25" s="1" t="s">
        <v>43</v>
      </c>
      <c r="B25" s="1" t="s">
        <v>44</v>
      </c>
      <c r="C25" s="6">
        <v>82252</v>
      </c>
      <c r="D25" s="6">
        <v>17560</v>
      </c>
      <c r="E25" s="6">
        <v>40077.5</v>
      </c>
      <c r="F25" s="6">
        <v>13915</v>
      </c>
      <c r="G25" s="6">
        <v>6514.5</v>
      </c>
      <c r="H25" s="6">
        <v>153.5</v>
      </c>
      <c r="I25" s="6">
        <f t="shared" si="0"/>
        <v>160472.5</v>
      </c>
    </row>
    <row r="26" spans="1:9" ht="12.75">
      <c r="A26" s="1" t="s">
        <v>45</v>
      </c>
      <c r="B26" s="1" t="s">
        <v>46</v>
      </c>
      <c r="C26" s="6">
        <v>72508</v>
      </c>
      <c r="D26" s="6">
        <v>11289.5</v>
      </c>
      <c r="E26" s="6">
        <v>14967.5</v>
      </c>
      <c r="F26" s="6">
        <v>9103</v>
      </c>
      <c r="G26" s="6">
        <v>11326</v>
      </c>
      <c r="H26" s="6">
        <v>1558.5</v>
      </c>
      <c r="I26" s="6">
        <f t="shared" si="0"/>
        <v>120752.5</v>
      </c>
    </row>
    <row r="27" spans="1:9" ht="12.75">
      <c r="A27" s="1" t="s">
        <v>47</v>
      </c>
      <c r="B27" s="1" t="s">
        <v>48</v>
      </c>
      <c r="C27" s="6">
        <v>89460.5</v>
      </c>
      <c r="D27" s="6">
        <v>4962</v>
      </c>
      <c r="E27" s="6">
        <v>13736</v>
      </c>
      <c r="F27" s="6">
        <v>10974</v>
      </c>
      <c r="G27" s="6">
        <v>11779</v>
      </c>
      <c r="H27" s="6">
        <v>0</v>
      </c>
      <c r="I27" s="6">
        <f t="shared" si="0"/>
        <v>130911.5</v>
      </c>
    </row>
    <row r="28" spans="1:9" ht="12.75">
      <c r="A28" s="1" t="s">
        <v>49</v>
      </c>
      <c r="B28" s="1" t="s">
        <v>50</v>
      </c>
      <c r="C28" s="6">
        <v>79467.83333333333</v>
      </c>
      <c r="D28" s="6">
        <v>16793.833333333332</v>
      </c>
      <c r="E28" s="6">
        <v>22421.333333333332</v>
      </c>
      <c r="F28" s="6">
        <v>14104.333333333334</v>
      </c>
      <c r="G28" s="6">
        <v>5877.333333333333</v>
      </c>
      <c r="H28" s="6">
        <v>2245.8333333333335</v>
      </c>
      <c r="I28" s="6">
        <f t="shared" si="0"/>
        <v>140910.5</v>
      </c>
    </row>
    <row r="29" spans="1:9" ht="12.75">
      <c r="A29" s="1" t="s">
        <v>51</v>
      </c>
      <c r="B29" s="1" t="s">
        <v>52</v>
      </c>
      <c r="C29" s="6">
        <v>80269</v>
      </c>
      <c r="D29" s="6">
        <v>7244</v>
      </c>
      <c r="E29" s="6">
        <v>3934</v>
      </c>
      <c r="F29" s="6">
        <v>4182</v>
      </c>
      <c r="G29" s="6">
        <v>9320</v>
      </c>
      <c r="H29" s="6">
        <v>892.5</v>
      </c>
      <c r="I29" s="6">
        <f t="shared" si="0"/>
        <v>105841.5</v>
      </c>
    </row>
    <row r="30" spans="1:9" ht="12.75">
      <c r="A30" s="1" t="s">
        <v>53</v>
      </c>
      <c r="B30" s="1" t="s">
        <v>54</v>
      </c>
      <c r="C30" s="6">
        <v>197611</v>
      </c>
      <c r="D30" s="6">
        <v>15740</v>
      </c>
      <c r="E30" s="6">
        <v>25916.5</v>
      </c>
      <c r="F30" s="6">
        <v>22750.5</v>
      </c>
      <c r="G30" s="6">
        <v>32732</v>
      </c>
      <c r="H30" s="6">
        <v>0</v>
      </c>
      <c r="I30" s="6">
        <f t="shared" si="0"/>
        <v>294750</v>
      </c>
    </row>
    <row r="31" spans="1:9" ht="12.75">
      <c r="A31" s="1" t="s">
        <v>55</v>
      </c>
      <c r="B31" s="1" t="s">
        <v>56</v>
      </c>
      <c r="C31" s="6">
        <v>42143</v>
      </c>
      <c r="D31" s="6">
        <v>4799</v>
      </c>
      <c r="E31" s="6">
        <v>3823.5</v>
      </c>
      <c r="F31" s="6">
        <v>4821</v>
      </c>
      <c r="G31" s="6">
        <v>7883</v>
      </c>
      <c r="H31" s="6">
        <v>0</v>
      </c>
      <c r="I31" s="6">
        <f t="shared" si="0"/>
        <v>63469.5</v>
      </c>
    </row>
    <row r="32" spans="1:9" ht="12.75">
      <c r="A32" s="1" t="s">
        <v>57</v>
      </c>
      <c r="B32" s="1" t="s">
        <v>58</v>
      </c>
      <c r="C32" s="6">
        <v>122522</v>
      </c>
      <c r="D32" s="6">
        <v>14286.5</v>
      </c>
      <c r="E32" s="6">
        <v>11639.5</v>
      </c>
      <c r="F32" s="6">
        <v>21677</v>
      </c>
      <c r="G32" s="6">
        <v>16592</v>
      </c>
      <c r="H32" s="6">
        <v>5792</v>
      </c>
      <c r="I32" s="6">
        <f t="shared" si="0"/>
        <v>192509</v>
      </c>
    </row>
    <row r="33" spans="1:9" ht="12.75">
      <c r="A33" s="1" t="s">
        <v>59</v>
      </c>
      <c r="B33" s="1" t="s">
        <v>60</v>
      </c>
      <c r="C33" s="6">
        <v>111512</v>
      </c>
      <c r="D33" s="6">
        <v>6533</v>
      </c>
      <c r="E33" s="6">
        <v>25513</v>
      </c>
      <c r="F33" s="6">
        <v>12900.5</v>
      </c>
      <c r="G33" s="6">
        <v>16348</v>
      </c>
      <c r="H33" s="6">
        <v>498</v>
      </c>
      <c r="I33" s="6">
        <f t="shared" si="0"/>
        <v>173304.5</v>
      </c>
    </row>
    <row r="34" spans="1:9" ht="12.75">
      <c r="A34" s="1" t="s">
        <v>61</v>
      </c>
      <c r="B34" s="1" t="s">
        <v>62</v>
      </c>
      <c r="C34" s="6">
        <v>56324.5</v>
      </c>
      <c r="D34" s="6">
        <v>4230.5</v>
      </c>
      <c r="E34" s="6">
        <v>6734.5</v>
      </c>
      <c r="F34" s="6">
        <v>7078</v>
      </c>
      <c r="G34" s="6">
        <v>12796</v>
      </c>
      <c r="H34" s="6">
        <v>750</v>
      </c>
      <c r="I34" s="6">
        <f t="shared" si="0"/>
        <v>87913.5</v>
      </c>
    </row>
    <row r="35" spans="1:9" ht="12.75">
      <c r="A35" s="1" t="s">
        <v>63</v>
      </c>
      <c r="B35" s="1" t="s">
        <v>64</v>
      </c>
      <c r="C35" s="6">
        <v>48193</v>
      </c>
      <c r="D35" s="6">
        <v>6099</v>
      </c>
      <c r="E35" s="6">
        <v>17500.5</v>
      </c>
      <c r="F35" s="6">
        <v>13176.5</v>
      </c>
      <c r="G35" s="6">
        <v>3975</v>
      </c>
      <c r="H35" s="6">
        <v>1619</v>
      </c>
      <c r="I35" s="6">
        <f t="shared" si="0"/>
        <v>90563</v>
      </c>
    </row>
    <row r="36" spans="1:9" ht="12.75">
      <c r="A36" s="1" t="s">
        <v>65</v>
      </c>
      <c r="B36" s="1" t="s">
        <v>66</v>
      </c>
      <c r="C36" s="6">
        <v>34066</v>
      </c>
      <c r="D36" s="6">
        <v>4506</v>
      </c>
      <c r="E36" s="6">
        <v>17507</v>
      </c>
      <c r="F36" s="6">
        <v>5557.5</v>
      </c>
      <c r="G36" s="6">
        <v>4669</v>
      </c>
      <c r="H36" s="6">
        <v>0</v>
      </c>
      <c r="I36" s="6">
        <f t="shared" si="0"/>
        <v>66305.5</v>
      </c>
    </row>
    <row r="37" spans="1:9" ht="12.75">
      <c r="A37" s="1" t="s">
        <v>67</v>
      </c>
      <c r="B37" s="1" t="s">
        <v>68</v>
      </c>
      <c r="C37" s="6">
        <v>104175.5</v>
      </c>
      <c r="D37" s="6">
        <v>6626.5</v>
      </c>
      <c r="E37" s="6">
        <v>17791.5</v>
      </c>
      <c r="F37" s="6">
        <v>11268</v>
      </c>
      <c r="G37" s="6">
        <v>15715</v>
      </c>
      <c r="H37" s="6">
        <v>354</v>
      </c>
      <c r="I37" s="6">
        <f t="shared" si="0"/>
        <v>155930.5</v>
      </c>
    </row>
    <row r="38" spans="1:9" ht="12.75">
      <c r="A38" s="1" t="s">
        <v>69</v>
      </c>
      <c r="B38" s="1" t="s">
        <v>70</v>
      </c>
      <c r="C38" s="6">
        <v>29115.5</v>
      </c>
      <c r="D38" s="6">
        <v>3834</v>
      </c>
      <c r="E38" s="6">
        <v>4128</v>
      </c>
      <c r="F38" s="6">
        <v>8451.5</v>
      </c>
      <c r="G38" s="6">
        <v>3082</v>
      </c>
      <c r="H38" s="6">
        <v>585.8333333333334</v>
      </c>
      <c r="I38" s="6">
        <f t="shared" si="0"/>
        <v>49196.833333333336</v>
      </c>
    </row>
    <row r="39" spans="1:9" ht="12.75">
      <c r="A39" s="1" t="s">
        <v>71</v>
      </c>
      <c r="B39" s="1" t="s">
        <v>72</v>
      </c>
      <c r="C39" s="6">
        <v>29267.333333333332</v>
      </c>
      <c r="D39" s="6">
        <v>3832.5</v>
      </c>
      <c r="E39" s="6">
        <v>5613</v>
      </c>
      <c r="F39" s="6">
        <v>5484.666666666667</v>
      </c>
      <c r="G39" s="6">
        <v>4144</v>
      </c>
      <c r="H39" s="6">
        <v>0</v>
      </c>
      <c r="I39" s="6">
        <f t="shared" si="0"/>
        <v>48341.49999999999</v>
      </c>
    </row>
    <row r="40" spans="1:9" ht="12.75">
      <c r="A40" s="1" t="s">
        <v>73</v>
      </c>
      <c r="B40" s="1" t="s">
        <v>74</v>
      </c>
      <c r="C40" s="6">
        <v>31263.5</v>
      </c>
      <c r="D40" s="6">
        <v>5159</v>
      </c>
      <c r="E40" s="6">
        <v>3857.5</v>
      </c>
      <c r="F40" s="6">
        <v>6913</v>
      </c>
      <c r="G40" s="6">
        <v>3241</v>
      </c>
      <c r="H40" s="6">
        <v>6687</v>
      </c>
      <c r="I40" s="6">
        <f t="shared" si="0"/>
        <v>57121</v>
      </c>
    </row>
    <row r="41" spans="1:9" ht="12.75">
      <c r="A41" s="1" t="s">
        <v>75</v>
      </c>
      <c r="B41" s="1" t="s">
        <v>76</v>
      </c>
      <c r="C41" s="6">
        <v>59619.5</v>
      </c>
      <c r="D41" s="6">
        <v>11014</v>
      </c>
      <c r="E41" s="6">
        <v>5116.1</v>
      </c>
      <c r="F41" s="6">
        <v>15524</v>
      </c>
      <c r="G41" s="6">
        <v>19115</v>
      </c>
      <c r="H41" s="6">
        <v>572</v>
      </c>
      <c r="I41" s="6">
        <f t="shared" si="0"/>
        <v>110960.6</v>
      </c>
    </row>
    <row r="42" spans="1:9" ht="12.75">
      <c r="A42" s="1" t="s">
        <v>77</v>
      </c>
      <c r="B42" s="1" t="s">
        <v>78</v>
      </c>
      <c r="C42" s="6">
        <v>22616.833333333332</v>
      </c>
      <c r="D42" s="6">
        <v>5634</v>
      </c>
      <c r="E42" s="6">
        <v>14937.166666666666</v>
      </c>
      <c r="F42" s="6">
        <v>7569.166666666667</v>
      </c>
      <c r="G42" s="6">
        <v>1367</v>
      </c>
      <c r="H42" s="6">
        <v>1.6666666666666667</v>
      </c>
      <c r="I42" s="6">
        <f t="shared" si="0"/>
        <v>52125.83333333333</v>
      </c>
    </row>
    <row r="43" spans="1:9" ht="12.75">
      <c r="A43" s="1" t="s">
        <v>79</v>
      </c>
      <c r="B43" s="1" t="s">
        <v>80</v>
      </c>
      <c r="C43" s="6">
        <v>132437</v>
      </c>
      <c r="D43" s="6">
        <v>20423</v>
      </c>
      <c r="E43" s="6">
        <v>41337</v>
      </c>
      <c r="F43" s="6">
        <v>14250.5</v>
      </c>
      <c r="G43" s="6">
        <v>26226</v>
      </c>
      <c r="H43" s="6">
        <v>0</v>
      </c>
      <c r="I43" s="6">
        <f t="shared" si="0"/>
        <v>234673.5</v>
      </c>
    </row>
    <row r="44" spans="1:9" ht="12.75">
      <c r="A44" s="1" t="s">
        <v>81</v>
      </c>
      <c r="B44" s="1" t="s">
        <v>82</v>
      </c>
      <c r="C44" s="6">
        <v>25733.5</v>
      </c>
      <c r="D44" s="6">
        <v>1075</v>
      </c>
      <c r="E44" s="6">
        <v>6396.5</v>
      </c>
      <c r="F44" s="6">
        <v>3106.5</v>
      </c>
      <c r="G44" s="6">
        <v>2868</v>
      </c>
      <c r="H44" s="6">
        <v>0</v>
      </c>
      <c r="I44" s="6">
        <f t="shared" si="0"/>
        <v>39179.5</v>
      </c>
    </row>
    <row r="45" spans="1:9" ht="12.75">
      <c r="A45" s="1" t="s">
        <v>83</v>
      </c>
      <c r="B45" s="1" t="s">
        <v>84</v>
      </c>
      <c r="C45" s="6">
        <v>130358.5</v>
      </c>
      <c r="D45" s="6">
        <v>14272</v>
      </c>
      <c r="E45" s="6">
        <v>25218.5</v>
      </c>
      <c r="F45" s="6">
        <v>14828.5</v>
      </c>
      <c r="G45" s="6">
        <v>17537</v>
      </c>
      <c r="H45" s="6">
        <v>14777</v>
      </c>
      <c r="I45" s="6">
        <f t="shared" si="0"/>
        <v>216991.5</v>
      </c>
    </row>
    <row r="46" spans="1:9" ht="12.75">
      <c r="A46" s="1" t="s">
        <v>85</v>
      </c>
      <c r="B46" s="1" t="s">
        <v>86</v>
      </c>
      <c r="C46" s="6">
        <v>100792.5</v>
      </c>
      <c r="D46" s="6">
        <v>10927</v>
      </c>
      <c r="E46" s="6">
        <v>10222.5</v>
      </c>
      <c r="F46" s="6">
        <v>11285</v>
      </c>
      <c r="G46" s="6">
        <v>16931.5</v>
      </c>
      <c r="H46" s="6">
        <v>11704</v>
      </c>
      <c r="I46" s="6">
        <f t="shared" si="0"/>
        <v>161862.5</v>
      </c>
    </row>
    <row r="47" spans="1:9" ht="12.75">
      <c r="A47" s="1" t="s">
        <v>87</v>
      </c>
      <c r="B47" s="1" t="s">
        <v>88</v>
      </c>
      <c r="C47" s="9">
        <v>29480</v>
      </c>
      <c r="D47" s="9">
        <v>3822.6666666666665</v>
      </c>
      <c r="E47" s="9">
        <v>5641.666666666667</v>
      </c>
      <c r="F47" s="9">
        <v>3636.8333333333335</v>
      </c>
      <c r="G47" s="9">
        <v>3911</v>
      </c>
      <c r="H47" s="9">
        <v>0</v>
      </c>
      <c r="I47" s="9">
        <f t="shared" si="0"/>
        <v>46492.166666666664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3611245.933333334</v>
      </c>
      <c r="D49" s="6">
        <f t="shared" si="1"/>
        <v>410273.4</v>
      </c>
      <c r="E49" s="6">
        <f t="shared" si="1"/>
        <v>698136.5333333332</v>
      </c>
      <c r="F49" s="6">
        <f t="shared" si="1"/>
        <v>487781.26666666666</v>
      </c>
      <c r="G49" s="6">
        <f t="shared" si="1"/>
        <v>586945.1666666666</v>
      </c>
      <c r="H49" s="6">
        <f t="shared" si="1"/>
        <v>497527.6333333333</v>
      </c>
      <c r="I49" s="6">
        <f t="shared" si="1"/>
        <v>6291909.933333333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93</v>
      </c>
      <c r="D51" s="4"/>
      <c r="E51" s="4"/>
      <c r="F51" s="4"/>
      <c r="G51" s="4"/>
      <c r="H51" s="4"/>
      <c r="I51" s="4"/>
    </row>
    <row r="52" spans="1:9" ht="12.75">
      <c r="A52" s="1" t="s">
        <v>95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94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Lally</dc:creator>
  <cp:keywords/>
  <dc:description/>
  <cp:lastModifiedBy>Doug Lally</cp:lastModifiedBy>
  <cp:lastPrinted>2008-08-06T15:05:25Z</cp:lastPrinted>
  <dcterms:created xsi:type="dcterms:W3CDTF">2007-03-12T15:29:37Z</dcterms:created>
  <dcterms:modified xsi:type="dcterms:W3CDTF">2012-03-05T15:24:24Z</dcterms:modified>
  <cp:category/>
  <cp:version/>
  <cp:contentType/>
  <cp:contentStatus/>
</cp:coreProperties>
</file>