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9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<sst xmlns="http://schemas.openxmlformats.org/spreadsheetml/2006/main" count="39" uniqueCount="37">
  <si>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Classrooms</t>
  </si>
  <si>
    <t>Dist.</t>
  </si>
  <si>
    <t>District/College</t>
  </si>
  <si>
    <t>DuPage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</si>
  <si>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</si>
  <si>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</si>
  <si>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</si>
  <si>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</si>
  <si>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</si>
  <si>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</si>
  <si>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LOCALLY FUNDED PERMANENT FACILITIES</t>
  </si>
  <si>
    <t>No.</t>
  </si>
  <si>
    <t>Office</t>
  </si>
  <si>
    <t>PE</t>
  </si>
  <si>
    <t>Special</t>
  </si>
  <si>
    <t>Study</t>
  </si>
  <si>
    <t>Support</t>
  </si>
  <si>
    <t>Table V-9</t>
  </si>
  <si>
    <t>Theater</t>
  </si>
  <si>
    <t>Total</t>
  </si>
  <si>
    <t>Totals</t>
  </si>
  <si>
    <t>Unclass.</t>
  </si>
  <si>
    <t>Use</t>
  </si>
  <si>
    <t>Joliet</t>
  </si>
  <si>
    <t>Kaskaskia</t>
  </si>
  <si>
    <t>Lewis and Clark</t>
  </si>
  <si>
    <t>Heartland</t>
  </si>
  <si>
    <t>Moraine Valley</t>
  </si>
  <si>
    <t>UNDER CONSTRUCTION OR APPROVED FOR CONSTRUCTION AS OF JULY 1, 2007</t>
  </si>
  <si>
    <t>Care</t>
  </si>
  <si>
    <t>Health</t>
  </si>
  <si>
    <t>Highland</t>
  </si>
  <si>
    <t>Logan</t>
  </si>
  <si>
    <t>Rock Valley</t>
  </si>
  <si>
    <t>Shawnee</t>
  </si>
  <si>
    <t>Southwestern</t>
  </si>
  <si>
    <t>SOURCE OF DATA:  Square Footage Table C1.1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</si>
</sst>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3" fontId="5" fillId="2" borderId="0" xfId="43" applyFont="1" applyAlignment="1">
      <alignment horizontal="center"/>
      <protection/>
    </xf>
    <xf numFmtId="3" fontId="5" fillId="2" borderId="0" xfId="43" applyFont="1">
      <alignment/>
      <protection/>
    </xf>
    <xf numFmtId="3" fontId="5" fillId="2" borderId="0" xfId="43" applyFont="1" applyAlignment="1">
      <alignment horizontal="centerContinuous"/>
      <protection/>
    </xf>
    <xf numFmtId="3" fontId="6" fillId="2" borderId="0" xfId="43" applyFont="1" applyAlignment="1">
      <alignment horizontal="center"/>
      <protection/>
    </xf>
    <xf numFmtId="3" fontId="6" fillId="2" borderId="0" xfId="43" applyFont="1">
      <alignment/>
      <protection/>
    </xf>
    <xf numFmtId="3" fontId="5" fillId="2" borderId="0" xfId="43" applyFont="1" applyAlignment="1">
      <alignment horizontal="left"/>
      <protection/>
    </xf>
    <xf numFmtId="3" fontId="6" fillId="2" borderId="0" xfId="43" applyFont="1" applyAlignment="1">
      <alignment horizontal="left"/>
      <protection/>
    </xf>
    <xf numFmtId="3" fontId="5" fillId="2" borderId="0" xfId="43" applyFont="1" applyAlignment="1">
      <alignment horizontal="right"/>
      <protection/>
    </xf>
    <xf numFmtId="0" fontId="5" fillId="2" borderId="0" xfId="0" applyFont="1" applyFill="1" applyAlignment="1">
      <alignment horizontal="left"/>
    </xf>
    <xf numFmtId="3" fontId="7" fillId="2" borderId="0" xfId="43" applyFont="1" applyAlignment="1">
      <alignment horizontal="centerContinuous"/>
      <protection/>
    </xf>
    <xf numFmtId="0" fontId="5" fillId="2" borderId="0" xfId="0" applyFont="1" applyFill="1" applyAlignment="1">
      <alignment/>
    </xf>
    <xf numFmtId="0" fontId="5" fillId="2" borderId="0" xfId="43" applyNumberFormat="1" applyFont="1" applyAlignment="1">
      <alignment horizontal="left"/>
      <protection/>
    </xf>
    <xf numFmtId="0" fontId="5" fillId="2" borderId="0" xfId="43" applyNumberFormat="1" applyFont="1">
      <alignment/>
      <protection/>
    </xf>
    <xf numFmtId="3" fontId="5" fillId="2" borderId="0" xfId="43" applyFont="1" applyAlignment="1" quotePrefix="1">
      <alignment horizontal="right"/>
      <protection/>
    </xf>
    <xf numFmtId="3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2" borderId="0" xfId="43" applyFont="1" applyAlignment="1">
      <alignment horizontal="right"/>
      <protection/>
    </xf>
    <xf numFmtId="3" fontId="6" fillId="2" borderId="0" xfId="43" applyFont="1" applyAlignment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2" customWidth="1"/>
    <col min="2" max="2" width="16.57421875" style="2" customWidth="1"/>
    <col min="3" max="3" width="11.421875" style="2" customWidth="1"/>
    <col min="4" max="15" width="9.28125" style="2" customWidth="1"/>
  </cols>
  <sheetData>
    <row r="1" spans="1:15" ht="12.75">
      <c r="A1" s="3" t="s">
        <v>6</v>
      </c>
      <c r="B1" s="3"/>
      <c r="C1" s="3"/>
      <c r="D1" s="3"/>
      <c r="E1" s="3"/>
      <c r="F1" s="10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6" t="s">
        <v>1</v>
      </c>
      <c r="B6" s="6"/>
      <c r="C6" s="1"/>
      <c r="D6" s="1"/>
      <c r="E6" s="1"/>
      <c r="F6" s="1"/>
      <c r="G6" s="1"/>
      <c r="H6" s="1" t="s">
        <v>14</v>
      </c>
      <c r="I6" s="1"/>
      <c r="J6" s="1" t="s">
        <v>4</v>
      </c>
      <c r="K6" s="1"/>
      <c r="L6" s="1" t="s">
        <v>30</v>
      </c>
      <c r="M6" s="1"/>
      <c r="N6" s="1" t="s">
        <v>19</v>
      </c>
      <c r="O6" s="1" t="s">
        <v>19</v>
      </c>
    </row>
    <row r="7" spans="1:15" ht="12.75">
      <c r="A7" s="7" t="s">
        <v>11</v>
      </c>
      <c r="B7" s="7" t="s">
        <v>2</v>
      </c>
      <c r="C7" s="4" t="s">
        <v>0</v>
      </c>
      <c r="D7" s="4" t="s">
        <v>7</v>
      </c>
      <c r="E7" s="4" t="s">
        <v>12</v>
      </c>
      <c r="F7" s="4" t="s">
        <v>15</v>
      </c>
      <c r="G7" s="4" t="s">
        <v>13</v>
      </c>
      <c r="H7" s="4" t="s">
        <v>22</v>
      </c>
      <c r="I7" s="4" t="s">
        <v>18</v>
      </c>
      <c r="J7" s="4" t="s">
        <v>22</v>
      </c>
      <c r="K7" s="4" t="s">
        <v>16</v>
      </c>
      <c r="L7" s="4" t="s">
        <v>29</v>
      </c>
      <c r="M7" s="4" t="s">
        <v>21</v>
      </c>
      <c r="N7" s="4" t="s">
        <v>9</v>
      </c>
      <c r="O7" s="4" t="s">
        <v>5</v>
      </c>
    </row>
    <row r="10" spans="1:15" ht="12.75">
      <c r="A10" s="6">
        <v>502</v>
      </c>
      <c r="B10" s="2" t="s">
        <v>3</v>
      </c>
      <c r="C10" s="8">
        <v>71481</v>
      </c>
      <c r="D10" s="8">
        <v>110844</v>
      </c>
      <c r="E10" s="8">
        <v>16645</v>
      </c>
      <c r="F10" s="8">
        <v>5693</v>
      </c>
      <c r="G10" s="8">
        <v>0</v>
      </c>
      <c r="H10" s="8">
        <v>0</v>
      </c>
      <c r="I10" s="8">
        <v>3000</v>
      </c>
      <c r="J10" s="8">
        <v>889</v>
      </c>
      <c r="K10" s="8">
        <v>34813</v>
      </c>
      <c r="L10" s="8">
        <v>5500</v>
      </c>
      <c r="M10" s="8">
        <v>16944</v>
      </c>
      <c r="N10" s="8">
        <f>SUM(C10:M10)</f>
        <v>265809</v>
      </c>
      <c r="O10" s="8">
        <v>364434</v>
      </c>
    </row>
    <row r="11" spans="1:15" ht="12.75">
      <c r="A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6">
        <v>540</v>
      </c>
      <c r="B12" s="2" t="s">
        <v>26</v>
      </c>
      <c r="C12" s="8">
        <v>28375</v>
      </c>
      <c r="D12" s="8">
        <v>1225</v>
      </c>
      <c r="E12" s="8">
        <v>16915</v>
      </c>
      <c r="F12" s="8">
        <v>2220</v>
      </c>
      <c r="G12" s="8">
        <v>31360</v>
      </c>
      <c r="H12" s="8">
        <v>1000</v>
      </c>
      <c r="I12" s="8">
        <v>14000</v>
      </c>
      <c r="J12" s="8">
        <v>22150</v>
      </c>
      <c r="K12" s="8">
        <v>8500</v>
      </c>
      <c r="L12" s="8">
        <v>0</v>
      </c>
      <c r="M12" s="8">
        <v>0</v>
      </c>
      <c r="N12" s="8">
        <f>SUM(C12:M12)</f>
        <v>125745</v>
      </c>
      <c r="O12" s="8">
        <v>193500</v>
      </c>
    </row>
    <row r="13" spans="3:15" ht="12.7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6">
        <v>519</v>
      </c>
      <c r="B14" s="2" t="s">
        <v>31</v>
      </c>
      <c r="C14" s="8">
        <v>2686</v>
      </c>
      <c r="D14" s="8">
        <v>5085</v>
      </c>
      <c r="E14" s="8">
        <v>671</v>
      </c>
      <c r="F14" s="8">
        <v>485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SUM(C14:M14)</f>
        <v>8927</v>
      </c>
      <c r="O14" s="8">
        <v>13694</v>
      </c>
    </row>
    <row r="15" spans="3:15" ht="12.7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6">
        <v>525</v>
      </c>
      <c r="B16" s="2" t="s">
        <v>23</v>
      </c>
      <c r="C16" s="8">
        <v>4000</v>
      </c>
      <c r="D16" s="8">
        <v>0</v>
      </c>
      <c r="E16" s="8">
        <v>72220</v>
      </c>
      <c r="F16" s="8">
        <v>31250</v>
      </c>
      <c r="G16" s="8">
        <v>0</v>
      </c>
      <c r="H16" s="8">
        <v>8000</v>
      </c>
      <c r="I16" s="8">
        <v>0</v>
      </c>
      <c r="J16" s="8">
        <v>0</v>
      </c>
      <c r="K16" s="8">
        <v>35373</v>
      </c>
      <c r="L16" s="8">
        <v>0</v>
      </c>
      <c r="M16" s="8">
        <v>0</v>
      </c>
      <c r="N16" s="8">
        <f>SUM(C16:M16)</f>
        <v>150843</v>
      </c>
      <c r="O16" s="8">
        <v>196096</v>
      </c>
    </row>
    <row r="17" spans="1:15" ht="12.75">
      <c r="A17" s="12"/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12">
        <v>501</v>
      </c>
      <c r="B18" s="13" t="s">
        <v>24</v>
      </c>
      <c r="C18" s="8">
        <v>7520</v>
      </c>
      <c r="D18" s="8">
        <v>0</v>
      </c>
      <c r="E18" s="8">
        <v>839</v>
      </c>
      <c r="F18" s="8">
        <v>0</v>
      </c>
      <c r="G18" s="8">
        <v>0</v>
      </c>
      <c r="H18" s="8">
        <v>1336</v>
      </c>
      <c r="I18" s="8">
        <v>0</v>
      </c>
      <c r="J18" s="8">
        <v>0</v>
      </c>
      <c r="K18" s="8">
        <v>1171</v>
      </c>
      <c r="L18" s="8">
        <v>0</v>
      </c>
      <c r="M18" s="8">
        <v>0</v>
      </c>
      <c r="N18" s="8">
        <f>SUM(C18:M18)</f>
        <v>10866</v>
      </c>
      <c r="O18" s="8">
        <v>17932</v>
      </c>
    </row>
    <row r="19" spans="1:15" ht="12.75">
      <c r="A19" s="12"/>
      <c r="B19" s="1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12">
        <v>517</v>
      </c>
      <c r="B20" s="13" t="s">
        <v>8</v>
      </c>
      <c r="C20" s="8">
        <v>2000</v>
      </c>
      <c r="D20" s="8">
        <v>2750</v>
      </c>
      <c r="E20" s="8">
        <v>1913</v>
      </c>
      <c r="F20" s="8">
        <v>4400</v>
      </c>
      <c r="G20" s="8">
        <v>6100</v>
      </c>
      <c r="H20" s="8">
        <v>0</v>
      </c>
      <c r="I20" s="8">
        <v>4988</v>
      </c>
      <c r="J20" s="8">
        <v>0</v>
      </c>
      <c r="K20" s="8">
        <v>7350</v>
      </c>
      <c r="L20" s="8">
        <v>0</v>
      </c>
      <c r="M20" s="8">
        <v>0</v>
      </c>
      <c r="N20" s="8">
        <f>SUM(C20:M20)</f>
        <v>29501</v>
      </c>
      <c r="O20" s="8">
        <v>40585</v>
      </c>
    </row>
    <row r="21" spans="1:15" ht="12.75">
      <c r="A21" s="12"/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12">
        <v>536</v>
      </c>
      <c r="B22" s="13" t="s">
        <v>25</v>
      </c>
      <c r="C22" s="8">
        <v>1368</v>
      </c>
      <c r="D22" s="8">
        <v>1521</v>
      </c>
      <c r="E22" s="8">
        <v>1647</v>
      </c>
      <c r="F22" s="8">
        <v>843</v>
      </c>
      <c r="G22" s="8">
        <v>0</v>
      </c>
      <c r="H22" s="8">
        <v>1648</v>
      </c>
      <c r="I22" s="8">
        <v>0</v>
      </c>
      <c r="J22" s="8">
        <v>0</v>
      </c>
      <c r="K22" s="8">
        <v>2528</v>
      </c>
      <c r="L22" s="8">
        <v>0</v>
      </c>
      <c r="M22" s="8">
        <v>1204</v>
      </c>
      <c r="N22" s="8">
        <f>SUM(C22:M22)</f>
        <v>10759</v>
      </c>
      <c r="O22" s="8">
        <v>15284</v>
      </c>
    </row>
    <row r="23" spans="1:15" ht="12.75">
      <c r="A23" s="12"/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12">
        <v>530</v>
      </c>
      <c r="B24" s="13" t="s">
        <v>32</v>
      </c>
      <c r="C24" s="8">
        <v>1102</v>
      </c>
      <c r="D24" s="8">
        <v>11594</v>
      </c>
      <c r="E24" s="8">
        <v>1624</v>
      </c>
      <c r="F24" s="8">
        <v>0</v>
      </c>
      <c r="G24" s="8">
        <v>0</v>
      </c>
      <c r="H24" s="8">
        <v>0</v>
      </c>
      <c r="I24" s="8">
        <v>0</v>
      </c>
      <c r="J24" s="8">
        <v>5231</v>
      </c>
      <c r="K24" s="8">
        <v>0</v>
      </c>
      <c r="L24" s="8">
        <v>0</v>
      </c>
      <c r="M24" s="8">
        <v>0</v>
      </c>
      <c r="N24" s="8">
        <f>SUM(C24:M24)</f>
        <v>19551</v>
      </c>
      <c r="O24" s="8">
        <v>31000</v>
      </c>
    </row>
    <row r="25" spans="1:15" ht="12.75">
      <c r="A25" s="12"/>
      <c r="B25" s="1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12">
        <v>524</v>
      </c>
      <c r="B26" s="13" t="s">
        <v>27</v>
      </c>
      <c r="C26" s="8">
        <v>61000</v>
      </c>
      <c r="D26" s="8">
        <v>50000</v>
      </c>
      <c r="E26" s="8">
        <v>18500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55500</v>
      </c>
      <c r="L26" s="8"/>
      <c r="M26" s="8">
        <v>0</v>
      </c>
      <c r="N26" s="8">
        <f>SUM(C26:M26)</f>
        <v>185000</v>
      </c>
      <c r="O26" s="14">
        <v>185000</v>
      </c>
    </row>
    <row r="27" spans="1:15" ht="12.75">
      <c r="A27" s="12"/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12">
        <v>511</v>
      </c>
      <c r="B28" s="13" t="s">
        <v>33</v>
      </c>
      <c r="C28" s="8">
        <v>0</v>
      </c>
      <c r="D28" s="8">
        <v>7868</v>
      </c>
      <c r="E28" s="8">
        <v>2371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2466</v>
      </c>
      <c r="L28" s="8">
        <v>0</v>
      </c>
      <c r="M28" s="8">
        <v>0</v>
      </c>
      <c r="N28" s="8">
        <f>SUM(C28:M28)</f>
        <v>12705</v>
      </c>
      <c r="O28" s="8">
        <v>19898</v>
      </c>
    </row>
    <row r="29" spans="1:15" ht="12.75">
      <c r="A29" s="9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8"/>
    </row>
    <row r="30" spans="1:15" ht="12.75">
      <c r="A30" s="9">
        <v>531</v>
      </c>
      <c r="B30" s="11" t="s">
        <v>34</v>
      </c>
      <c r="C30" s="15">
        <v>2585</v>
      </c>
      <c r="D30" s="15">
        <v>2472</v>
      </c>
      <c r="E30" s="15">
        <v>1662</v>
      </c>
      <c r="F30" s="15">
        <v>4717</v>
      </c>
      <c r="G30" s="15">
        <v>4320</v>
      </c>
      <c r="H30" s="15">
        <v>3052</v>
      </c>
      <c r="I30" s="15">
        <v>0</v>
      </c>
      <c r="J30" s="15">
        <v>1991</v>
      </c>
      <c r="K30" s="15">
        <v>408</v>
      </c>
      <c r="L30" s="15">
        <v>0</v>
      </c>
      <c r="M30" s="15">
        <v>1605</v>
      </c>
      <c r="N30" s="8">
        <f>SUM(C30:M30)</f>
        <v>22812</v>
      </c>
      <c r="O30" s="14">
        <v>22812</v>
      </c>
    </row>
    <row r="31" spans="1:15" ht="12.75">
      <c r="A31" s="9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"/>
      <c r="O31" s="14"/>
    </row>
    <row r="32" spans="1:15" ht="12.75">
      <c r="A32" s="9">
        <v>522</v>
      </c>
      <c r="B32" s="11" t="s">
        <v>35</v>
      </c>
      <c r="C32" s="16">
        <v>400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7">
        <f>SUM(C32:M32)</f>
        <v>400</v>
      </c>
      <c r="O32" s="18">
        <v>470</v>
      </c>
    </row>
    <row r="33" ht="12.75">
      <c r="A33" s="6"/>
    </row>
    <row r="34" spans="1:15" ht="12.75">
      <c r="A34" s="8"/>
      <c r="B34" s="2" t="s">
        <v>20</v>
      </c>
      <c r="C34" s="2">
        <f aca="true" t="shared" si="0" ref="C34:K34">SUM(C9:C32)</f>
        <v>182517</v>
      </c>
      <c r="D34" s="2">
        <f t="shared" si="0"/>
        <v>193359</v>
      </c>
      <c r="E34" s="2">
        <f t="shared" si="0"/>
        <v>135007</v>
      </c>
      <c r="F34" s="2">
        <f t="shared" si="0"/>
        <v>49608</v>
      </c>
      <c r="G34" s="2">
        <f t="shared" si="0"/>
        <v>41780</v>
      </c>
      <c r="H34" s="2">
        <f t="shared" si="0"/>
        <v>15036</v>
      </c>
      <c r="I34" s="2">
        <f t="shared" si="0"/>
        <v>21988</v>
      </c>
      <c r="J34" s="2">
        <f t="shared" si="0"/>
        <v>30261</v>
      </c>
      <c r="K34" s="2">
        <f t="shared" si="0"/>
        <v>148109</v>
      </c>
      <c r="M34" s="2">
        <f>SUM(M9:M32)</f>
        <v>19753</v>
      </c>
      <c r="N34" s="2">
        <f>SUM(N9:N32)</f>
        <v>842918</v>
      </c>
      <c r="O34" s="2">
        <f>SUM(O9:O32)</f>
        <v>1100705</v>
      </c>
    </row>
    <row r="35" spans="1:14" ht="12.75">
      <c r="A35" s="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1:14" ht="12.75">
      <c r="A37" s="2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</sheetData>
  <sheetProtection/>
  <printOptions horizontalCentered="1"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2008-08-07T15:37:13Z</cp:lastPrinted>
  <dcterms:created xsi:type="dcterms:W3CDTF">2008-04-09T19:41:22Z</dcterms:created>
  <dcterms:modified xsi:type="dcterms:W3CDTF">2010-07-13T20:17:21Z</dcterms:modified>
  <cp:category/>
  <cp:version/>
  <cp:contentType/>
  <cp:contentStatus/>
</cp:coreProperties>
</file>