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950" activeTab="0"/>
  </bookViews>
  <sheets>
    <sheet name="IV 15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<sst xmlns="http://schemas.openxmlformats.org/spreadsheetml/2006/main" count="79" uniqueCount="65">
  <si>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 xml:space="preserve"> </t>
  </si>
  <si>
    <t>&amp; Waivers</t>
  </si>
  <si>
    <t>*Expenditures made from the Education and Operations &amp; Maintenance Funds</t>
  </si>
  <si>
    <t>Acad Support</t>
  </si>
  <si>
    <t>Auxiliary</t>
  </si>
  <si>
    <t>Black Hawk</t>
  </si>
  <si>
    <t>Chicago</t>
  </si>
  <si>
    <t>Danville</t>
  </si>
  <si>
    <t>Dist.</t>
  </si>
  <si>
    <t>District</t>
  </si>
  <si>
    <t>DuPage</t>
  </si>
  <si>
    <t>Elgin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</si>
  <si>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</si>
  <si>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</si>
  <si>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</si>
  <si>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</si>
  <si>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</si>
  <si>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</si>
  <si>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</si>
  <si>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Instit.</t>
  </si>
  <si>
    <t>Instruction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</si>
  <si>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</si>
  <si>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</si>
  <si>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</si>
  <si>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</si>
  <si>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</si>
  <si>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</si>
  <si>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</si>
  <si>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</si>
  <si>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</si>
  <si>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Maintenance</t>
  </si>
  <si>
    <t>McHenry</t>
  </si>
  <si>
    <t>Moraine Valley</t>
  </si>
  <si>
    <t>Morton</t>
  </si>
  <si>
    <t>No.</t>
  </si>
  <si>
    <t>Oakton</t>
  </si>
  <si>
    <t>Oper &amp;</t>
  </si>
  <si>
    <t xml:space="preserve">Organ </t>
  </si>
  <si>
    <t>Parkland</t>
  </si>
  <si>
    <t>Prairie State</t>
  </si>
  <si>
    <t>Public</t>
  </si>
  <si>
    <t>Rend Lake</t>
  </si>
  <si>
    <t>Research</t>
  </si>
  <si>
    <t>Richland</t>
  </si>
  <si>
    <t>Rock Valley</t>
  </si>
  <si>
    <t>Sandburg</t>
  </si>
  <si>
    <t>Sauk Valley</t>
  </si>
  <si>
    <t>Scholar.,Grants</t>
  </si>
  <si>
    <t>Service</t>
  </si>
  <si>
    <t>Services</t>
  </si>
  <si>
    <t>Shawnee</t>
  </si>
  <si>
    <t>SOURCE OF DATA:  College Audits</t>
  </si>
  <si>
    <t>South Suburban</t>
  </si>
  <si>
    <t>Southeastern</t>
  </si>
  <si>
    <t>Southwestern</t>
  </si>
  <si>
    <t>Spoon River</t>
  </si>
  <si>
    <t>Student</t>
  </si>
  <si>
    <t>Support</t>
  </si>
  <si>
    <t>Total</t>
  </si>
  <si>
    <t>TOTALS</t>
  </si>
  <si>
    <t>Triton</t>
  </si>
  <si>
    <t>Waubonsee</t>
  </si>
  <si>
    <t>Wood</t>
  </si>
  <si>
    <t>Table IV-15</t>
  </si>
  <si>
    <t>FISCAL YEAR 2008 AUDITED OPERATING EXPENDITURES* BY FUNCTION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</si>
</sst>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* #,##0_);_([$$-409]* \#\,##0\);_([$$-409]* &quot;-&quot;_);_(@_)"/>
    <numFmt numFmtId="167" formatCode="[$$-409]#,##0_);\ \([$$-409]#,##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>
      <alignment/>
      <protection/>
    </xf>
    <xf numFmtId="38" fontId="5" fillId="0" borderId="0" applyFont="0" applyFill="0" applyBorder="0" applyAlignment="0" applyProtection="0"/>
    <xf numFmtId="3" fontId="0" fillId="0" borderId="0">
      <alignment/>
      <protection/>
    </xf>
    <xf numFmtId="164" fontId="0" fillId="0" borderId="0">
      <alignment/>
      <protection/>
    </xf>
    <xf numFmtId="6" fontId="5" fillId="0" borderId="0" applyFont="0" applyFill="0" applyBorder="0" applyAlignment="0" applyProtection="0"/>
    <xf numFmtId="165" fontId="0" fillId="0" borderId="0">
      <alignment/>
      <protection/>
    </xf>
    <xf numFmtId="14" fontId="0" fillId="0" borderId="0">
      <alignment/>
      <protection/>
    </xf>
    <xf numFmtId="0" fontId="30" fillId="0" borderId="0" applyNumberFormat="0" applyFill="0" applyBorder="0" applyAlignment="0" applyProtection="0"/>
    <xf numFmtId="2" fontId="0" fillId="0" borderId="0">
      <alignment/>
      <protection/>
    </xf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top"/>
      <protection/>
    </xf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>
      <alignment/>
      <protection/>
    </xf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8" fillId="0" borderId="7">
      <alignment horizontal="center"/>
      <protection/>
    </xf>
    <xf numFmtId="3" fontId="5" fillId="0" borderId="0" applyFont="0" applyFill="0" applyBorder="0" applyAlignment="0" applyProtection="0"/>
    <xf numFmtId="0" fontId="5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8">
      <alignment/>
      <protection/>
    </xf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3" fontId="9" fillId="0" borderId="0" xfId="0" applyNumberFormat="1" applyFont="1" applyFill="1" applyAlignment="1">
      <alignment horizontal="center"/>
    </xf>
    <xf numFmtId="3" fontId="9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7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167" fontId="9" fillId="0" borderId="0" xfId="0" applyNumberFormat="1" applyFont="1" applyFill="1" applyAlignment="1">
      <alignment/>
    </xf>
    <xf numFmtId="167" fontId="3" fillId="0" borderId="0" xfId="44" applyNumberFormat="1" applyFont="1" applyFill="1">
      <alignment/>
      <protection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5" fontId="10" fillId="0" borderId="0" xfId="61" applyNumberFormat="1" applyFont="1" applyAlignment="1">
      <alignment/>
      <protection/>
    </xf>
    <xf numFmtId="5" fontId="11" fillId="0" borderId="0" xfId="61" applyNumberFormat="1" applyFont="1" applyAlignment="1">
      <alignment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PSChar" xfId="65"/>
    <cellStyle name="PSDate" xfId="66"/>
    <cellStyle name="PSDec" xfId="67"/>
    <cellStyle name="PSHeading" xfId="68"/>
    <cellStyle name="PSInt" xfId="69"/>
    <cellStyle name="PSSpacer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57421875" style="2" customWidth="1"/>
    <col min="2" max="2" width="14.00390625" style="2" customWidth="1"/>
    <col min="3" max="3" width="11.57421875" style="2" customWidth="1"/>
    <col min="4" max="4" width="12.28125" style="2" customWidth="1"/>
    <col min="5" max="5" width="11.57421875" style="2" customWidth="1"/>
    <col min="6" max="6" width="10.7109375" style="2" customWidth="1"/>
    <col min="7" max="7" width="8.57421875" style="2" customWidth="1"/>
    <col min="8" max="8" width="9.8515625" style="2" customWidth="1"/>
    <col min="9" max="10" width="11.57421875" style="2" customWidth="1"/>
    <col min="11" max="11" width="13.140625" style="2" customWidth="1"/>
    <col min="12" max="12" width="17.8515625" style="2" customWidth="1"/>
    <col min="13" max="16384" width="9.140625" style="2" customWidth="1"/>
  </cols>
  <sheetData>
    <row r="1" spans="1:12" ht="12.7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5" spans="1:12" ht="12.75">
      <c r="A5" s="3" t="s">
        <v>8</v>
      </c>
      <c r="B5" s="3"/>
      <c r="C5" s="3"/>
      <c r="D5" s="3"/>
      <c r="E5" s="3" t="s">
        <v>56</v>
      </c>
      <c r="F5" s="3" t="s">
        <v>40</v>
      </c>
      <c r="G5" s="3" t="s">
        <v>37</v>
      </c>
      <c r="H5" s="3" t="s">
        <v>4</v>
      </c>
      <c r="I5" s="3" t="s">
        <v>36</v>
      </c>
      <c r="J5" s="3" t="s">
        <v>19</v>
      </c>
      <c r="K5" s="3" t="s">
        <v>47</v>
      </c>
      <c r="L5" s="3"/>
    </row>
    <row r="6" spans="1:12" ht="12.75">
      <c r="A6" s="4" t="s">
        <v>34</v>
      </c>
      <c r="B6" s="5" t="s">
        <v>9</v>
      </c>
      <c r="C6" s="4" t="s">
        <v>20</v>
      </c>
      <c r="D6" s="4" t="s">
        <v>3</v>
      </c>
      <c r="E6" s="4" t="s">
        <v>49</v>
      </c>
      <c r="F6" s="4" t="s">
        <v>48</v>
      </c>
      <c r="G6" s="4" t="s">
        <v>42</v>
      </c>
      <c r="H6" s="4" t="s">
        <v>49</v>
      </c>
      <c r="I6" s="4" t="s">
        <v>30</v>
      </c>
      <c r="J6" s="4" t="s">
        <v>57</v>
      </c>
      <c r="K6" s="4" t="s">
        <v>1</v>
      </c>
      <c r="L6" s="4" t="s">
        <v>58</v>
      </c>
    </row>
    <row r="7" spans="1:11" ht="12.75">
      <c r="A7" s="2" t="s">
        <v>0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</row>
    <row r="8" spans="1:12" ht="12.75">
      <c r="A8" s="6">
        <v>503</v>
      </c>
      <c r="B8" s="2" t="s">
        <v>5</v>
      </c>
      <c r="C8" s="13">
        <v>12848964</v>
      </c>
      <c r="D8" s="13">
        <v>3035611</v>
      </c>
      <c r="E8" s="13">
        <v>2148194</v>
      </c>
      <c r="F8" s="13">
        <v>563244</v>
      </c>
      <c r="G8" s="13">
        <v>0</v>
      </c>
      <c r="H8" s="13">
        <v>0</v>
      </c>
      <c r="I8" s="13">
        <v>3517973</v>
      </c>
      <c r="J8" s="13">
        <v>5665745</v>
      </c>
      <c r="K8" s="13">
        <v>2589367</v>
      </c>
      <c r="L8" s="7">
        <f aca="true" t="shared" si="0" ref="L8:L46">SUM(C8:K8)</f>
        <v>30369098</v>
      </c>
    </row>
    <row r="9" spans="1:12" ht="12.75">
      <c r="A9" s="6">
        <v>508</v>
      </c>
      <c r="B9" s="2" t="s">
        <v>6</v>
      </c>
      <c r="C9" s="13">
        <v>98268264</v>
      </c>
      <c r="D9" s="13">
        <v>20770173</v>
      </c>
      <c r="E9" s="13">
        <v>22462934</v>
      </c>
      <c r="F9" s="13">
        <v>1825263</v>
      </c>
      <c r="G9" s="13">
        <v>0</v>
      </c>
      <c r="H9" s="13">
        <v>1340134</v>
      </c>
      <c r="I9" s="13">
        <v>36791893</v>
      </c>
      <c r="J9" s="13">
        <v>61045204</v>
      </c>
      <c r="K9" s="13">
        <v>6713781</v>
      </c>
      <c r="L9" s="7">
        <f t="shared" si="0"/>
        <v>249217646</v>
      </c>
    </row>
    <row r="10" spans="1:12" ht="12.75">
      <c r="A10" s="6">
        <v>507</v>
      </c>
      <c r="B10" s="2" t="s">
        <v>7</v>
      </c>
      <c r="C10" s="13">
        <v>5509251</v>
      </c>
      <c r="D10" s="13">
        <v>826756</v>
      </c>
      <c r="E10" s="13">
        <v>1311044</v>
      </c>
      <c r="F10" s="13">
        <v>411588</v>
      </c>
      <c r="G10" s="13">
        <v>0</v>
      </c>
      <c r="H10" s="13">
        <v>0</v>
      </c>
      <c r="I10" s="13">
        <v>2433507</v>
      </c>
      <c r="J10" s="13">
        <v>2424032</v>
      </c>
      <c r="K10" s="13">
        <v>0</v>
      </c>
      <c r="L10" s="7">
        <f t="shared" si="0"/>
        <v>12916178</v>
      </c>
    </row>
    <row r="11" spans="1:12" ht="12.75">
      <c r="A11" s="6">
        <v>502</v>
      </c>
      <c r="B11" s="2" t="s">
        <v>10</v>
      </c>
      <c r="C11" s="13">
        <v>68748828</v>
      </c>
      <c r="D11" s="13">
        <v>8978010</v>
      </c>
      <c r="E11" s="13">
        <v>11844921</v>
      </c>
      <c r="F11" s="13">
        <v>1127437</v>
      </c>
      <c r="G11" s="13">
        <v>0</v>
      </c>
      <c r="H11" s="13">
        <v>0</v>
      </c>
      <c r="I11" s="13">
        <v>14944479</v>
      </c>
      <c r="J11" s="13">
        <v>19664445</v>
      </c>
      <c r="K11" s="13">
        <v>6973540</v>
      </c>
      <c r="L11" s="7">
        <f t="shared" si="0"/>
        <v>132281660</v>
      </c>
    </row>
    <row r="12" spans="1:12" ht="12.75">
      <c r="A12" s="6">
        <v>509</v>
      </c>
      <c r="B12" s="2" t="s">
        <v>11</v>
      </c>
      <c r="C12" s="13">
        <v>22229456</v>
      </c>
      <c r="D12" s="13">
        <v>5406917</v>
      </c>
      <c r="E12" s="13">
        <v>4735180</v>
      </c>
      <c r="F12" s="13">
        <v>372097</v>
      </c>
      <c r="G12" s="13">
        <v>0</v>
      </c>
      <c r="H12" s="13">
        <v>0</v>
      </c>
      <c r="I12" s="13">
        <v>7742653</v>
      </c>
      <c r="J12" s="13">
        <v>10243412</v>
      </c>
      <c r="K12" s="13">
        <v>590296</v>
      </c>
      <c r="L12" s="7">
        <f t="shared" si="0"/>
        <v>51320011</v>
      </c>
    </row>
    <row r="13" spans="1:12" ht="12.75">
      <c r="A13" s="6">
        <v>512</v>
      </c>
      <c r="B13" s="2" t="s">
        <v>12</v>
      </c>
      <c r="C13" s="13">
        <v>29853163</v>
      </c>
      <c r="D13" s="13">
        <v>7156125</v>
      </c>
      <c r="E13" s="13">
        <v>8215772</v>
      </c>
      <c r="F13" s="13">
        <v>20000</v>
      </c>
      <c r="G13" s="13">
        <v>0</v>
      </c>
      <c r="H13" s="13">
        <v>0</v>
      </c>
      <c r="I13" s="13">
        <v>11972401</v>
      </c>
      <c r="J13" s="13">
        <v>25288746</v>
      </c>
      <c r="K13" s="13">
        <v>2659582</v>
      </c>
      <c r="L13" s="7">
        <f t="shared" si="0"/>
        <v>85165789</v>
      </c>
    </row>
    <row r="14" spans="1:12" ht="12.75">
      <c r="A14" s="6">
        <v>540</v>
      </c>
      <c r="B14" s="2" t="s">
        <v>13</v>
      </c>
      <c r="C14" s="13">
        <v>9166692</v>
      </c>
      <c r="D14" s="13">
        <v>1105059</v>
      </c>
      <c r="E14" s="13">
        <v>1830913</v>
      </c>
      <c r="F14" s="13">
        <v>1942977</v>
      </c>
      <c r="G14" s="13">
        <v>0</v>
      </c>
      <c r="H14" s="13">
        <v>0</v>
      </c>
      <c r="I14" s="13">
        <v>2047857</v>
      </c>
      <c r="J14" s="13">
        <v>4424175</v>
      </c>
      <c r="K14" s="13">
        <v>786479</v>
      </c>
      <c r="L14" s="7">
        <f t="shared" si="0"/>
        <v>21304152</v>
      </c>
    </row>
    <row r="15" spans="1:12" ht="12.75">
      <c r="A15" s="6">
        <v>519</v>
      </c>
      <c r="B15" s="2" t="s">
        <v>14</v>
      </c>
      <c r="C15" s="13">
        <v>6102193</v>
      </c>
      <c r="D15" s="13">
        <v>687329</v>
      </c>
      <c r="E15" s="13">
        <v>1122420</v>
      </c>
      <c r="F15" s="13">
        <v>569743</v>
      </c>
      <c r="G15" s="13">
        <v>0</v>
      </c>
      <c r="H15" s="13">
        <v>0</v>
      </c>
      <c r="I15" s="13">
        <v>1789652</v>
      </c>
      <c r="J15" s="13">
        <v>2432203</v>
      </c>
      <c r="K15" s="13">
        <v>68631</v>
      </c>
      <c r="L15" s="7">
        <f t="shared" si="0"/>
        <v>12772171</v>
      </c>
    </row>
    <row r="16" spans="1:12" ht="12.75">
      <c r="A16" s="6">
        <v>514</v>
      </c>
      <c r="B16" s="2" t="s">
        <v>15</v>
      </c>
      <c r="C16" s="13">
        <v>22565048</v>
      </c>
      <c r="D16" s="13">
        <v>2212475</v>
      </c>
      <c r="E16" s="13">
        <v>2671046</v>
      </c>
      <c r="F16" s="13">
        <v>201435</v>
      </c>
      <c r="G16" s="13">
        <v>0</v>
      </c>
      <c r="H16" s="13">
        <v>0</v>
      </c>
      <c r="I16" s="13">
        <v>6858972</v>
      </c>
      <c r="J16" s="13">
        <v>12688937</v>
      </c>
      <c r="K16" s="13">
        <v>0</v>
      </c>
      <c r="L16" s="7">
        <f t="shared" si="0"/>
        <v>47197913</v>
      </c>
    </row>
    <row r="17" spans="1:12" ht="12.75">
      <c r="A17" s="6">
        <v>529</v>
      </c>
      <c r="B17" s="2" t="s">
        <v>17</v>
      </c>
      <c r="C17" s="13">
        <v>11589616</v>
      </c>
      <c r="D17" s="13">
        <v>536277</v>
      </c>
      <c r="E17" s="13">
        <v>1287941</v>
      </c>
      <c r="F17" s="13">
        <v>42398</v>
      </c>
      <c r="G17" s="13">
        <v>0</v>
      </c>
      <c r="H17" s="13">
        <v>0</v>
      </c>
      <c r="I17" s="13">
        <v>2947306</v>
      </c>
      <c r="J17" s="13">
        <v>5245420</v>
      </c>
      <c r="K17" s="13">
        <v>5456795</v>
      </c>
      <c r="L17" s="7">
        <f t="shared" si="0"/>
        <v>27105753</v>
      </c>
    </row>
    <row r="18" spans="1:12" ht="12.75">
      <c r="A18" s="6">
        <v>513</v>
      </c>
      <c r="B18" s="2" t="s">
        <v>18</v>
      </c>
      <c r="C18" s="13">
        <v>8906602</v>
      </c>
      <c r="D18" s="13">
        <v>1237809</v>
      </c>
      <c r="E18" s="13">
        <v>1339035</v>
      </c>
      <c r="F18" s="13">
        <v>883878</v>
      </c>
      <c r="G18" s="13">
        <v>0</v>
      </c>
      <c r="H18" s="13">
        <v>0</v>
      </c>
      <c r="I18" s="13">
        <v>2296089</v>
      </c>
      <c r="J18" s="13">
        <v>2908541</v>
      </c>
      <c r="K18" s="13">
        <v>303378</v>
      </c>
      <c r="L18" s="7">
        <f t="shared" si="0"/>
        <v>17875332</v>
      </c>
    </row>
    <row r="19" spans="1:12" ht="12.75">
      <c r="A19" s="6">
        <v>525</v>
      </c>
      <c r="B19" s="2" t="s">
        <v>21</v>
      </c>
      <c r="C19" s="13">
        <v>28726794</v>
      </c>
      <c r="D19" s="13">
        <v>2555977</v>
      </c>
      <c r="E19" s="13">
        <v>4328873</v>
      </c>
      <c r="F19" s="13">
        <v>30825</v>
      </c>
      <c r="G19" s="13">
        <v>0</v>
      </c>
      <c r="H19" s="13">
        <v>0</v>
      </c>
      <c r="I19" s="13">
        <v>8205316</v>
      </c>
      <c r="J19" s="13">
        <v>12614438</v>
      </c>
      <c r="K19" s="13">
        <v>0</v>
      </c>
      <c r="L19" s="7">
        <f t="shared" si="0"/>
        <v>56462223</v>
      </c>
    </row>
    <row r="20" spans="1:12" ht="12.75">
      <c r="A20" s="6">
        <v>520</v>
      </c>
      <c r="B20" s="2" t="s">
        <v>22</v>
      </c>
      <c r="C20" s="13">
        <v>7167530</v>
      </c>
      <c r="D20" s="13">
        <v>1421373</v>
      </c>
      <c r="E20" s="13">
        <v>1547526</v>
      </c>
      <c r="F20" s="13">
        <v>388255</v>
      </c>
      <c r="G20" s="13">
        <v>0</v>
      </c>
      <c r="H20" s="13">
        <v>0</v>
      </c>
      <c r="I20" s="13">
        <v>2524392</v>
      </c>
      <c r="J20" s="13">
        <v>4394030</v>
      </c>
      <c r="K20" s="13">
        <v>0</v>
      </c>
      <c r="L20" s="7">
        <f t="shared" si="0"/>
        <v>17443106</v>
      </c>
    </row>
    <row r="21" spans="1:12" ht="12.75">
      <c r="A21" s="6">
        <v>501</v>
      </c>
      <c r="B21" s="2" t="s">
        <v>23</v>
      </c>
      <c r="C21" s="13">
        <v>8359113</v>
      </c>
      <c r="D21" s="13">
        <v>1940796</v>
      </c>
      <c r="E21" s="13">
        <v>1407446</v>
      </c>
      <c r="F21" s="13">
        <v>75002</v>
      </c>
      <c r="G21" s="13">
        <v>0</v>
      </c>
      <c r="H21" s="13">
        <v>0</v>
      </c>
      <c r="I21" s="13">
        <v>1748245</v>
      </c>
      <c r="J21" s="13">
        <v>3325260</v>
      </c>
      <c r="K21" s="13">
        <v>2741254</v>
      </c>
      <c r="L21" s="7">
        <f t="shared" si="0"/>
        <v>19597116</v>
      </c>
    </row>
    <row r="22" spans="1:12" ht="12.75">
      <c r="A22" s="6">
        <v>523</v>
      </c>
      <c r="B22" s="2" t="s">
        <v>24</v>
      </c>
      <c r="C22" s="13">
        <v>7303035</v>
      </c>
      <c r="D22" s="13">
        <v>1752394</v>
      </c>
      <c r="E22" s="13">
        <v>1351623</v>
      </c>
      <c r="F22" s="13">
        <v>264745</v>
      </c>
      <c r="G22" s="13">
        <v>0</v>
      </c>
      <c r="H22" s="13">
        <v>0</v>
      </c>
      <c r="I22" s="13">
        <v>3039973</v>
      </c>
      <c r="J22" s="13">
        <v>4106449</v>
      </c>
      <c r="K22" s="13">
        <v>290280</v>
      </c>
      <c r="L22" s="7">
        <f t="shared" si="0"/>
        <v>18108499</v>
      </c>
    </row>
    <row r="23" spans="1:12" ht="12.75">
      <c r="A23" s="6">
        <v>532</v>
      </c>
      <c r="B23" s="2" t="s">
        <v>25</v>
      </c>
      <c r="C23" s="13">
        <v>31995324</v>
      </c>
      <c r="D23" s="13">
        <v>4344962</v>
      </c>
      <c r="E23" s="13">
        <v>5713603</v>
      </c>
      <c r="F23" s="13">
        <v>1868261</v>
      </c>
      <c r="G23" s="13">
        <v>0</v>
      </c>
      <c r="H23" s="13">
        <v>0</v>
      </c>
      <c r="I23" s="13">
        <v>7894389</v>
      </c>
      <c r="J23" s="13">
        <v>22425990</v>
      </c>
      <c r="K23" s="13">
        <v>62110</v>
      </c>
      <c r="L23" s="7">
        <f t="shared" si="0"/>
        <v>74304639</v>
      </c>
    </row>
    <row r="24" spans="1:12" ht="12.75">
      <c r="A24" s="6">
        <v>517</v>
      </c>
      <c r="B24" s="2" t="s">
        <v>26</v>
      </c>
      <c r="C24" s="13">
        <v>14426891</v>
      </c>
      <c r="D24" s="13">
        <v>1503649</v>
      </c>
      <c r="E24" s="13">
        <v>2034889</v>
      </c>
      <c r="F24" s="13">
        <v>972323</v>
      </c>
      <c r="G24" s="13">
        <v>0</v>
      </c>
      <c r="H24" s="13">
        <v>0</v>
      </c>
      <c r="I24" s="13">
        <v>3475726</v>
      </c>
      <c r="J24" s="13">
        <v>5478932</v>
      </c>
      <c r="K24" s="13">
        <v>276967</v>
      </c>
      <c r="L24" s="7">
        <f t="shared" si="0"/>
        <v>28169377</v>
      </c>
    </row>
    <row r="25" spans="1:12" ht="12.75">
      <c r="A25" s="6">
        <v>536</v>
      </c>
      <c r="B25" s="2" t="s">
        <v>27</v>
      </c>
      <c r="C25" s="13">
        <v>10282413</v>
      </c>
      <c r="D25" s="13">
        <v>2277778</v>
      </c>
      <c r="E25" s="13">
        <v>1918567</v>
      </c>
      <c r="F25" s="13">
        <v>199056</v>
      </c>
      <c r="G25" s="13">
        <v>0</v>
      </c>
      <c r="H25" s="13">
        <v>0</v>
      </c>
      <c r="I25" s="13">
        <v>5280794</v>
      </c>
      <c r="J25" s="13">
        <v>4835690</v>
      </c>
      <c r="K25" s="13">
        <v>174379</v>
      </c>
      <c r="L25" s="7">
        <f t="shared" si="0"/>
        <v>24968677</v>
      </c>
    </row>
    <row r="26" spans="1:12" ht="12.75">
      <c r="A26" s="6">
        <v>526</v>
      </c>
      <c r="B26" s="2" t="s">
        <v>28</v>
      </c>
      <c r="C26" s="13">
        <v>14655094</v>
      </c>
      <c r="D26" s="13">
        <v>3910394</v>
      </c>
      <c r="E26" s="13">
        <v>2158626</v>
      </c>
      <c r="F26" s="13">
        <v>183318</v>
      </c>
      <c r="G26" s="13">
        <v>0</v>
      </c>
      <c r="H26" s="13">
        <v>316477</v>
      </c>
      <c r="I26" s="13">
        <v>4549904</v>
      </c>
      <c r="J26" s="13">
        <v>7031365</v>
      </c>
      <c r="K26" s="13">
        <v>51148</v>
      </c>
      <c r="L26" s="7">
        <f t="shared" si="0"/>
        <v>32856326</v>
      </c>
    </row>
    <row r="27" spans="1:12" ht="12.75">
      <c r="A27" s="6">
        <v>530</v>
      </c>
      <c r="B27" s="2" t="s">
        <v>29</v>
      </c>
      <c r="C27" s="13">
        <v>12580635</v>
      </c>
      <c r="D27" s="13">
        <v>2268145</v>
      </c>
      <c r="E27" s="13">
        <v>2766129</v>
      </c>
      <c r="F27" s="13">
        <v>882349</v>
      </c>
      <c r="G27" s="13">
        <v>0</v>
      </c>
      <c r="H27" s="13">
        <v>0</v>
      </c>
      <c r="I27" s="13">
        <v>3831804</v>
      </c>
      <c r="J27" s="13">
        <v>4170859</v>
      </c>
      <c r="K27" s="13">
        <v>3176917</v>
      </c>
      <c r="L27" s="7">
        <f t="shared" si="0"/>
        <v>29676838</v>
      </c>
    </row>
    <row r="28" spans="1:12" ht="12.75">
      <c r="A28" s="6">
        <v>528</v>
      </c>
      <c r="B28" s="2" t="s">
        <v>31</v>
      </c>
      <c r="C28" s="13">
        <v>13629748</v>
      </c>
      <c r="D28" s="13">
        <v>1525788</v>
      </c>
      <c r="E28" s="13">
        <v>2550387</v>
      </c>
      <c r="F28" s="13">
        <v>1681407</v>
      </c>
      <c r="G28" s="13">
        <v>0</v>
      </c>
      <c r="H28" s="13">
        <v>0</v>
      </c>
      <c r="I28" s="13">
        <v>2831165</v>
      </c>
      <c r="J28" s="13">
        <v>9769643</v>
      </c>
      <c r="K28" s="13">
        <v>0</v>
      </c>
      <c r="L28" s="7">
        <f t="shared" si="0"/>
        <v>31988138</v>
      </c>
    </row>
    <row r="29" spans="1:12" ht="12.75">
      <c r="A29" s="6">
        <v>524</v>
      </c>
      <c r="B29" s="2" t="s">
        <v>32</v>
      </c>
      <c r="C29" s="13">
        <v>23484341</v>
      </c>
      <c r="D29" s="13">
        <v>4722793</v>
      </c>
      <c r="E29" s="13">
        <v>5462228</v>
      </c>
      <c r="F29" s="13">
        <v>402368</v>
      </c>
      <c r="G29" s="13">
        <v>0</v>
      </c>
      <c r="H29" s="13">
        <v>0</v>
      </c>
      <c r="I29" s="13">
        <v>7383561</v>
      </c>
      <c r="J29" s="13">
        <v>15101551</v>
      </c>
      <c r="K29" s="13">
        <v>383853</v>
      </c>
      <c r="L29" s="7">
        <f t="shared" si="0"/>
        <v>56940695</v>
      </c>
    </row>
    <row r="30" spans="1:12" ht="12.75">
      <c r="A30" s="6">
        <v>527</v>
      </c>
      <c r="B30" s="2" t="s">
        <v>33</v>
      </c>
      <c r="C30" s="13">
        <v>6387071</v>
      </c>
      <c r="D30" s="13">
        <v>1483341</v>
      </c>
      <c r="E30" s="13">
        <v>1611935</v>
      </c>
      <c r="F30" s="13">
        <v>213639</v>
      </c>
      <c r="G30" s="13">
        <v>0</v>
      </c>
      <c r="H30" s="13">
        <v>419151</v>
      </c>
      <c r="I30" s="13">
        <v>2672354</v>
      </c>
      <c r="J30" s="13">
        <v>3047440</v>
      </c>
      <c r="K30" s="13">
        <v>517781</v>
      </c>
      <c r="L30" s="7">
        <f t="shared" si="0"/>
        <v>16352712</v>
      </c>
    </row>
    <row r="31" spans="1:12" ht="12.75">
      <c r="A31" s="6">
        <v>535</v>
      </c>
      <c r="B31" s="2" t="s">
        <v>35</v>
      </c>
      <c r="C31" s="13">
        <v>30620188</v>
      </c>
      <c r="D31" s="13">
        <v>3983621</v>
      </c>
      <c r="E31" s="13">
        <v>5632405</v>
      </c>
      <c r="F31" s="13">
        <v>869533</v>
      </c>
      <c r="G31" s="13">
        <v>0</v>
      </c>
      <c r="H31" s="13">
        <v>0</v>
      </c>
      <c r="I31" s="13">
        <v>6228065</v>
      </c>
      <c r="J31" s="13">
        <v>4620639</v>
      </c>
      <c r="K31" s="13">
        <v>0</v>
      </c>
      <c r="L31" s="7">
        <f t="shared" si="0"/>
        <v>51954451</v>
      </c>
    </row>
    <row r="32" spans="1:12" ht="12.75">
      <c r="A32" s="6">
        <v>505</v>
      </c>
      <c r="B32" s="2" t="s">
        <v>38</v>
      </c>
      <c r="C32" s="13">
        <v>22945948</v>
      </c>
      <c r="D32" s="13">
        <v>4595356</v>
      </c>
      <c r="E32" s="13">
        <v>3891862</v>
      </c>
      <c r="F32" s="13">
        <v>764817</v>
      </c>
      <c r="G32" s="13">
        <v>0</v>
      </c>
      <c r="H32" s="13">
        <v>0</v>
      </c>
      <c r="I32" s="13">
        <v>5334706</v>
      </c>
      <c r="J32" s="13">
        <v>10083646</v>
      </c>
      <c r="K32" s="13">
        <v>0</v>
      </c>
      <c r="L32" s="7">
        <f t="shared" si="0"/>
        <v>47616335</v>
      </c>
    </row>
    <row r="33" spans="1:12" ht="12.75">
      <c r="A33" s="6">
        <v>515</v>
      </c>
      <c r="B33" s="2" t="s">
        <v>39</v>
      </c>
      <c r="C33" s="13">
        <v>8662105</v>
      </c>
      <c r="D33" s="13">
        <v>1276500</v>
      </c>
      <c r="E33" s="13">
        <v>2185574</v>
      </c>
      <c r="F33" s="13">
        <v>1430263</v>
      </c>
      <c r="G33" s="13">
        <v>0</v>
      </c>
      <c r="H33" s="13">
        <v>0</v>
      </c>
      <c r="I33" s="13">
        <v>3351381</v>
      </c>
      <c r="J33" s="13">
        <v>4419798</v>
      </c>
      <c r="K33" s="13">
        <v>1848830</v>
      </c>
      <c r="L33" s="7">
        <f t="shared" si="0"/>
        <v>23174451</v>
      </c>
    </row>
    <row r="34" spans="1:12" ht="12.75">
      <c r="A34" s="6">
        <v>521</v>
      </c>
      <c r="B34" s="2" t="s">
        <v>41</v>
      </c>
      <c r="C34" s="13">
        <v>7226476</v>
      </c>
      <c r="D34" s="13">
        <v>775518</v>
      </c>
      <c r="E34" s="13">
        <v>985073</v>
      </c>
      <c r="F34" s="13">
        <v>213725</v>
      </c>
      <c r="G34" s="13">
        <v>0</v>
      </c>
      <c r="H34" s="13">
        <v>0</v>
      </c>
      <c r="I34" s="13">
        <v>2233092</v>
      </c>
      <c r="J34" s="13">
        <v>2606741</v>
      </c>
      <c r="K34" s="13">
        <v>3685473</v>
      </c>
      <c r="L34" s="7">
        <f t="shared" si="0"/>
        <v>17726098</v>
      </c>
    </row>
    <row r="35" spans="1:12" ht="12.75">
      <c r="A35" s="6">
        <v>537</v>
      </c>
      <c r="B35" s="2" t="s">
        <v>43</v>
      </c>
      <c r="C35" s="13">
        <v>7007438</v>
      </c>
      <c r="D35" s="13">
        <v>732268</v>
      </c>
      <c r="E35" s="13">
        <v>1168815</v>
      </c>
      <c r="F35" s="13">
        <v>154012</v>
      </c>
      <c r="G35" s="13">
        <v>0</v>
      </c>
      <c r="H35" s="13">
        <v>0</v>
      </c>
      <c r="I35" s="13">
        <v>1262005</v>
      </c>
      <c r="J35" s="13">
        <v>3129508</v>
      </c>
      <c r="K35" s="13">
        <v>0</v>
      </c>
      <c r="L35" s="7">
        <f t="shared" si="0"/>
        <v>13454046</v>
      </c>
    </row>
    <row r="36" spans="1:12" ht="12.75">
      <c r="A36" s="6">
        <v>511</v>
      </c>
      <c r="B36" s="2" t="s">
        <v>44</v>
      </c>
      <c r="C36" s="13">
        <v>17253714</v>
      </c>
      <c r="D36" s="13">
        <v>3848080</v>
      </c>
      <c r="E36" s="13">
        <v>2956357</v>
      </c>
      <c r="F36" s="13">
        <v>947383</v>
      </c>
      <c r="G36" s="13">
        <v>0</v>
      </c>
      <c r="H36" s="13">
        <v>296763</v>
      </c>
      <c r="I36" s="13">
        <v>5157139</v>
      </c>
      <c r="J36" s="13">
        <v>7240633</v>
      </c>
      <c r="K36" s="13">
        <v>83944</v>
      </c>
      <c r="L36" s="7">
        <f t="shared" si="0"/>
        <v>37784013</v>
      </c>
    </row>
    <row r="37" spans="1:12" ht="12.75">
      <c r="A37" s="6">
        <v>518</v>
      </c>
      <c r="B37" s="8" t="s">
        <v>45</v>
      </c>
      <c r="C37" s="13">
        <v>6219037</v>
      </c>
      <c r="D37" s="13">
        <v>320117</v>
      </c>
      <c r="E37" s="13">
        <v>1330792</v>
      </c>
      <c r="F37" s="13">
        <v>173319</v>
      </c>
      <c r="G37" s="13">
        <v>0</v>
      </c>
      <c r="H37" s="13">
        <v>0</v>
      </c>
      <c r="I37" s="13">
        <v>1345246</v>
      </c>
      <c r="J37" s="13">
        <v>3642831</v>
      </c>
      <c r="K37" s="13">
        <v>0</v>
      </c>
      <c r="L37" s="7">
        <f t="shared" si="0"/>
        <v>13031342</v>
      </c>
    </row>
    <row r="38" spans="1:12" ht="12.75">
      <c r="A38" s="6">
        <v>506</v>
      </c>
      <c r="B38" s="2" t="s">
        <v>46</v>
      </c>
      <c r="C38" s="13">
        <v>4339730</v>
      </c>
      <c r="D38" s="13">
        <v>1078773</v>
      </c>
      <c r="E38" s="13">
        <v>1072844</v>
      </c>
      <c r="F38" s="13">
        <v>365284</v>
      </c>
      <c r="G38" s="13">
        <v>0</v>
      </c>
      <c r="H38" s="13">
        <v>0</v>
      </c>
      <c r="I38" s="13">
        <v>1598823</v>
      </c>
      <c r="J38" s="13">
        <v>2184991</v>
      </c>
      <c r="K38" s="13">
        <v>704930</v>
      </c>
      <c r="L38" s="7">
        <f t="shared" si="0"/>
        <v>11345375</v>
      </c>
    </row>
    <row r="39" spans="1:12" ht="12.75">
      <c r="A39" s="6">
        <v>531</v>
      </c>
      <c r="B39" s="2" t="s">
        <v>50</v>
      </c>
      <c r="C39" s="13">
        <v>4979383</v>
      </c>
      <c r="D39" s="13">
        <v>390178</v>
      </c>
      <c r="E39" s="13">
        <v>957799</v>
      </c>
      <c r="F39" s="13">
        <v>181646</v>
      </c>
      <c r="G39" s="13">
        <v>0</v>
      </c>
      <c r="H39" s="13">
        <v>0</v>
      </c>
      <c r="I39" s="13">
        <v>1271977</v>
      </c>
      <c r="J39" s="13">
        <v>1891304</v>
      </c>
      <c r="K39" s="13">
        <v>1487401</v>
      </c>
      <c r="L39" s="7">
        <f t="shared" si="0"/>
        <v>11159688</v>
      </c>
    </row>
    <row r="40" spans="1:12" ht="12.75">
      <c r="A40" s="6">
        <v>510</v>
      </c>
      <c r="B40" s="2" t="s">
        <v>52</v>
      </c>
      <c r="C40" s="13">
        <v>14709517</v>
      </c>
      <c r="D40" s="13">
        <v>905495</v>
      </c>
      <c r="E40" s="13">
        <v>3232897</v>
      </c>
      <c r="F40" s="13">
        <v>1181791</v>
      </c>
      <c r="G40" s="13">
        <v>0</v>
      </c>
      <c r="H40" s="13">
        <v>0</v>
      </c>
      <c r="I40" s="13">
        <v>4952419</v>
      </c>
      <c r="J40" s="13">
        <v>4356504</v>
      </c>
      <c r="K40" s="13">
        <v>589632</v>
      </c>
      <c r="L40" s="7">
        <f t="shared" si="0"/>
        <v>29928255</v>
      </c>
    </row>
    <row r="41" spans="1:12" ht="12.75">
      <c r="A41" s="6">
        <v>533</v>
      </c>
      <c r="B41" s="2" t="s">
        <v>53</v>
      </c>
      <c r="C41" s="13">
        <v>4242543</v>
      </c>
      <c r="D41" s="13">
        <v>385505</v>
      </c>
      <c r="E41" s="13">
        <v>680261</v>
      </c>
      <c r="F41" s="13">
        <v>6033</v>
      </c>
      <c r="G41" s="13">
        <v>0</v>
      </c>
      <c r="H41" s="13">
        <v>54970</v>
      </c>
      <c r="I41" s="13">
        <v>988335</v>
      </c>
      <c r="J41" s="13">
        <v>2311418</v>
      </c>
      <c r="K41" s="13">
        <v>1156433</v>
      </c>
      <c r="L41" s="7">
        <f t="shared" si="0"/>
        <v>9825498</v>
      </c>
    </row>
    <row r="42" spans="1:12" ht="12.75">
      <c r="A42" s="6">
        <v>522</v>
      </c>
      <c r="B42" s="2" t="s">
        <v>54</v>
      </c>
      <c r="C42" s="13">
        <v>24781485</v>
      </c>
      <c r="D42" s="13">
        <v>2353131</v>
      </c>
      <c r="E42" s="13">
        <v>6047273</v>
      </c>
      <c r="F42" s="13">
        <v>1177944</v>
      </c>
      <c r="G42" s="13">
        <v>0</v>
      </c>
      <c r="H42" s="13">
        <v>0</v>
      </c>
      <c r="I42" s="13">
        <v>5808983</v>
      </c>
      <c r="J42" s="13">
        <v>12991007</v>
      </c>
      <c r="K42" s="13">
        <v>898236</v>
      </c>
      <c r="L42" s="7">
        <f t="shared" si="0"/>
        <v>54058059</v>
      </c>
    </row>
    <row r="43" spans="1:12" ht="12.75">
      <c r="A43" s="6">
        <v>534</v>
      </c>
      <c r="B43" s="2" t="s">
        <v>55</v>
      </c>
      <c r="C43" s="13">
        <v>3413513</v>
      </c>
      <c r="D43" s="13">
        <v>683645</v>
      </c>
      <c r="E43" s="13">
        <v>699895</v>
      </c>
      <c r="F43" s="13">
        <v>217739</v>
      </c>
      <c r="G43" s="13">
        <v>0</v>
      </c>
      <c r="H43" s="13">
        <v>0</v>
      </c>
      <c r="I43" s="13">
        <v>1182177</v>
      </c>
      <c r="J43" s="13">
        <v>2502916</v>
      </c>
      <c r="K43" s="13">
        <v>365438</v>
      </c>
      <c r="L43" s="7">
        <f t="shared" si="0"/>
        <v>9065323</v>
      </c>
    </row>
    <row r="44" spans="1:12" ht="12.75">
      <c r="A44" s="6">
        <v>504</v>
      </c>
      <c r="B44" s="2" t="s">
        <v>60</v>
      </c>
      <c r="C44" s="13">
        <v>18592744</v>
      </c>
      <c r="D44" s="13">
        <v>3190504</v>
      </c>
      <c r="E44" s="13">
        <v>4025736</v>
      </c>
      <c r="F44" s="13">
        <v>1601228</v>
      </c>
      <c r="G44" s="13">
        <v>0</v>
      </c>
      <c r="H44" s="13">
        <v>219420</v>
      </c>
      <c r="I44" s="13">
        <v>7635000</v>
      </c>
      <c r="J44" s="13">
        <v>9298521</v>
      </c>
      <c r="K44" s="13">
        <v>139307</v>
      </c>
      <c r="L44" s="7">
        <f t="shared" si="0"/>
        <v>44702460</v>
      </c>
    </row>
    <row r="45" spans="1:12" ht="12.75">
      <c r="A45" s="6">
        <v>516</v>
      </c>
      <c r="B45" s="2" t="s">
        <v>61</v>
      </c>
      <c r="C45" s="13">
        <v>14807192</v>
      </c>
      <c r="D45" s="13">
        <v>2456208</v>
      </c>
      <c r="E45" s="13">
        <v>4220140</v>
      </c>
      <c r="F45" s="13">
        <v>2950090</v>
      </c>
      <c r="G45" s="13">
        <v>0</v>
      </c>
      <c r="H45" s="13">
        <v>0</v>
      </c>
      <c r="I45" s="13">
        <v>2497144</v>
      </c>
      <c r="J45" s="13">
        <v>10336612</v>
      </c>
      <c r="K45" s="13">
        <v>0</v>
      </c>
      <c r="L45" s="7">
        <f t="shared" si="0"/>
        <v>37267386</v>
      </c>
    </row>
    <row r="46" spans="1:12" s="12" customFormat="1" ht="12.75">
      <c r="A46" s="11">
        <v>539</v>
      </c>
      <c r="B46" s="12" t="s">
        <v>62</v>
      </c>
      <c r="C46" s="14">
        <v>5994645</v>
      </c>
      <c r="D46" s="14">
        <v>831674</v>
      </c>
      <c r="E46" s="14">
        <v>1101485</v>
      </c>
      <c r="F46" s="14">
        <v>351865</v>
      </c>
      <c r="G46" s="14">
        <v>0</v>
      </c>
      <c r="H46" s="14">
        <v>0</v>
      </c>
      <c r="I46" s="14">
        <v>1428194</v>
      </c>
      <c r="J46" s="14">
        <v>2703501</v>
      </c>
      <c r="K46" s="14">
        <v>522544</v>
      </c>
      <c r="L46" s="9">
        <f t="shared" si="0"/>
        <v>12933908</v>
      </c>
    </row>
    <row r="47" spans="1:12" ht="12.75">
      <c r="A47" s="2" t="s">
        <v>0</v>
      </c>
      <c r="B47" s="8" t="s">
        <v>0</v>
      </c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.75">
      <c r="A48" s="2" t="s">
        <v>0</v>
      </c>
      <c r="B48" s="2" t="s">
        <v>59</v>
      </c>
      <c r="C48" s="10">
        <f aca="true" t="shared" si="1" ref="C48:L48">SUM(C8:C46)</f>
        <v>670581724</v>
      </c>
      <c r="D48" s="10">
        <f t="shared" si="1"/>
        <v>109466504</v>
      </c>
      <c r="E48" s="10">
        <f t="shared" si="1"/>
        <v>132010440</v>
      </c>
      <c r="F48" s="10">
        <f t="shared" si="1"/>
        <v>27708280</v>
      </c>
      <c r="G48" s="10">
        <f t="shared" si="1"/>
        <v>0</v>
      </c>
      <c r="H48" s="10">
        <f t="shared" si="1"/>
        <v>2646915</v>
      </c>
      <c r="I48" s="10">
        <f t="shared" si="1"/>
        <v>199055091</v>
      </c>
      <c r="J48" s="10">
        <f t="shared" si="1"/>
        <v>332653077</v>
      </c>
      <c r="K48" s="10">
        <f t="shared" si="1"/>
        <v>45298706</v>
      </c>
      <c r="L48" s="10">
        <f t="shared" si="1"/>
        <v>1519420737</v>
      </c>
    </row>
    <row r="50" ht="12.75">
      <c r="A50" s="2" t="s">
        <v>2</v>
      </c>
    </row>
    <row r="51" ht="12.75">
      <c r="A51" s="2" t="s">
        <v>51</v>
      </c>
    </row>
  </sheetData>
  <sheetProtection/>
  <printOptions horizontalCentered="1"/>
  <pageMargins left="0.75" right="0.75" top="0.75" bottom="0.75" header="0.25" footer="0.2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2008-08-06T15:41:35Z</cp:lastPrinted>
  <dcterms:created xsi:type="dcterms:W3CDTF">2007-04-03T14:04:33Z</dcterms:created>
  <dcterms:modified xsi:type="dcterms:W3CDTF">2010-07-13T15:39:33Z</dcterms:modified>
  <cp:category/>
  <cp:version/>
  <cp:contentType/>
  <cp:contentStatus/>
</cp:coreProperties>
</file>