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W:\CTE\Perkins\FY2021 - 2024\FY22\Grant Management + Resources\Grant Forms\Reserve Funds\"/>
    </mc:Choice>
  </mc:AlternateContent>
  <xr:revisionPtr revIDLastSave="0" documentId="8_{712A0764-8C90-4119-9546-4EA6F9FA94DB}" xr6:coauthVersionLast="45" xr6:coauthVersionMax="45" xr10:uidLastSave="{00000000-0000-0000-0000-000000000000}"/>
  <bookViews>
    <workbookView xWindow="-108" yWindow="-108" windowWidth="23256" windowHeight="12576" tabRatio="952" xr2:uid="{00000000-000D-0000-FFFF-FFFF00000000}"/>
  </bookViews>
  <sheets>
    <sheet name="General Instructions" sheetId="31" r:id="rId1"/>
    <sheet name="Section A" sheetId="1" r:id="rId2"/>
    <sheet name="Section A - Indirect" sheetId="26" r:id="rId3"/>
    <sheet name="Section B" sheetId="8" state="hidden" r:id="rId4"/>
    <sheet name="Certification " sheetId="5" r:id="rId5"/>
    <sheet name="Sheet1" sheetId="7" state="hidden" r:id="rId6"/>
    <sheet name="FFATA Form" sheetId="30" state="hidden"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state="hidden" r:id="rId15"/>
    <sheet name="Occupancy " sheetId="17" state="hidden" r:id="rId16"/>
    <sheet name="R &amp; D " sheetId="18" state="hidden" r:id="rId17"/>
    <sheet name="Telecommunications " sheetId="19" state="hidden" r:id="rId18"/>
    <sheet name="Training &amp; Education" sheetId="20" r:id="rId19"/>
    <sheet name="Direct Administrative " sheetId="21" state="hidden" r:id="rId20"/>
    <sheet name="Other" sheetId="22" r:id="rId21"/>
    <sheet name="GRANT EXCLUSIVE LINE ITEM " sheetId="23" state="hidden" r:id="rId22"/>
    <sheet name="General Administration" sheetId="24" r:id="rId23"/>
    <sheet name="Narrative Summary " sheetId="25" state="hidden" r:id="rId24"/>
    <sheet name="Agency Approval" sheetId="29" state="hidden" r:id="rId25"/>
    <sheet name="Budget Modification" sheetId="35" r:id="rId26"/>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Consultant!$B$1:$I$34</definedName>
    <definedName name="_xlnm.Print_Area" localSheetId="12">'Contractual Services'!$B$1:$I$31</definedName>
    <definedName name="_xlnm.Print_Area" localSheetId="10">'Equipment '!$B$1:$I$31</definedName>
    <definedName name="_xlnm.Print_Area" localSheetId="0">'General Instructions'!$A$1:$P$16</definedName>
    <definedName name="_xlnm.Print_Area" localSheetId="2">'Section A - Indirect'!$D$1:$N$6</definedName>
    <definedName name="_xlnm.Print_Area" localSheetId="11">Supplies!$A$1:$J$30</definedName>
    <definedName name="_xlnm.Print_Area" localSheetId="9">Travel!$A$1:$K$32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35" l="1"/>
  <c r="B6" i="35"/>
  <c r="B15" i="35" l="1"/>
  <c r="D15" i="35" s="1"/>
  <c r="B13" i="35"/>
  <c r="D13" i="35" s="1"/>
  <c r="B12" i="35"/>
  <c r="D12" i="35" s="1"/>
  <c r="B11" i="35"/>
  <c r="D11" i="35" s="1"/>
  <c r="B10" i="35"/>
  <c r="D10" i="35" s="1"/>
  <c r="B9" i="35"/>
  <c r="D9" i="35" s="1"/>
  <c r="B8" i="35"/>
  <c r="D8" i="35" s="1"/>
  <c r="B7" i="35"/>
  <c r="D7" i="35" s="1"/>
  <c r="D6" i="35"/>
  <c r="D5" i="35"/>
  <c r="D14" i="35" l="1"/>
  <c r="D16" i="35" s="1"/>
  <c r="I6" i="13"/>
  <c r="H5" i="12"/>
  <c r="I15" i="15" l="1"/>
  <c r="I7" i="15"/>
  <c r="H9" i="22"/>
  <c r="H8" i="20"/>
  <c r="H12" i="14"/>
  <c r="I7" i="13"/>
  <c r="I8" i="13"/>
  <c r="I9" i="13"/>
  <c r="I10" i="13"/>
  <c r="I5" i="13"/>
  <c r="H6" i="12"/>
  <c r="H7" i="12"/>
  <c r="H8" i="12"/>
  <c r="H9" i="12"/>
  <c r="H10" i="12"/>
  <c r="H11" i="12"/>
  <c r="H12" i="12"/>
  <c r="H13" i="12"/>
  <c r="H14" i="12"/>
  <c r="H15" i="12"/>
  <c r="J7" i="11"/>
  <c r="J8" i="11"/>
  <c r="J9" i="11"/>
  <c r="J10" i="11"/>
  <c r="J11" i="11"/>
  <c r="J12" i="11"/>
  <c r="J13" i="11"/>
  <c r="J6" i="11"/>
  <c r="I13" i="10"/>
  <c r="I13" i="9"/>
  <c r="C23" i="1"/>
  <c r="B14" i="35" s="1"/>
  <c r="I11" i="13" l="1"/>
  <c r="J14" i="11"/>
  <c r="H16" i="12"/>
  <c r="C10" i="8" l="1"/>
  <c r="C32" i="8"/>
  <c r="C25" i="1" l="1"/>
  <c r="B16" i="35" s="1"/>
  <c r="G12" i="23" l="1"/>
  <c r="H10" i="21"/>
  <c r="H6" i="21"/>
  <c r="H7" i="21" s="1"/>
  <c r="G11" i="19"/>
  <c r="G6" i="19"/>
  <c r="G7" i="19" s="1"/>
  <c r="G8" i="19" s="1"/>
  <c r="G8" i="18"/>
  <c r="G4" i="18"/>
  <c r="G5" i="18" s="1"/>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H7" i="24"/>
  <c r="G30" i="23"/>
  <c r="G37" i="23" s="1"/>
  <c r="G10" i="23"/>
  <c r="H8" i="21"/>
  <c r="H25" i="21" s="1"/>
  <c r="H33" i="21" s="1"/>
  <c r="G9" i="19"/>
  <c r="G30" i="19" s="1"/>
  <c r="G37" i="19" s="1"/>
  <c r="G6" i="18"/>
  <c r="G28" i="18" s="1"/>
  <c r="G35" i="18" s="1"/>
  <c r="G6" i="16"/>
  <c r="G29" i="16" s="1"/>
  <c r="I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<sst xmlns="http://schemas.openxmlformats.org/spreadsheetml/2006/main" count="499" uniqueCount="300">
  <si>
    <t xml:space="preserve">    STATE OF ILLINOIS </t>
  </si>
  <si>
    <t>4. Equipment</t>
  </si>
  <si>
    <t>5. Supplies</t>
  </si>
  <si>
    <t>EXAMPLES</t>
  </si>
  <si>
    <t>Computation</t>
  </si>
  <si>
    <t>Cost</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</si>
  <si>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</si>
  <si>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</si>
  <si>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</si>
  <si>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</si>
  <si>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</si>
  <si>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</si>
  <si>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</si>
  <si>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</si>
  <si>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</si>
  <si>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</si>
  <si>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</si>
  <si>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</si>
  <si>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</si>
  <si>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</si>
  <si>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</si>
  <si>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</si>
  <si>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</si>
  <si>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</si>
  <si>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</si>
  <si>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</si>
  <si>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Fiscal Year(s)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</si>
  <si>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</si>
  <si>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</si>
  <si>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</si>
  <si>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</si>
  <si>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</si>
  <si>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</si>
  <si>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</si>
  <si>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</si>
  <si>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</si>
  <si>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</si>
  <si>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</si>
  <si>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</si>
  <si>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</si>
  <si>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</si>
  <si>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</si>
  <si>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</si>
  <si>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</si>
  <si>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</si>
  <si>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Base</t>
  </si>
  <si>
    <t>Rate</t>
  </si>
  <si>
    <t xml:space="preserve">State Total </t>
  </si>
  <si>
    <t xml:space="preserve">Location </t>
  </si>
  <si>
    <t>Items</t>
  </si>
  <si>
    <t xml:space="preserve">Cost Rate </t>
  </si>
  <si>
    <t xml:space="preserve">Basis </t>
  </si>
  <si>
    <t xml:space="preserve">Quantity </t>
  </si>
  <si>
    <t># of Trips</t>
  </si>
  <si>
    <t>Quantity</t>
  </si>
  <si>
    <t>Total Equipment</t>
  </si>
  <si>
    <t xml:space="preserve">Supply Items </t>
  </si>
  <si>
    <t>Quantity/ Duration</t>
  </si>
  <si>
    <t>Fee</t>
  </si>
  <si>
    <t>Basis</t>
  </si>
  <si>
    <t xml:space="preserve">Consultant Services (Fees) </t>
  </si>
  <si>
    <t xml:space="preserve">Consultant Expenses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</si>
  <si>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</si>
  <si>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</si>
  <si>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</si>
  <si>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</si>
  <si>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</si>
  <si>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</si>
  <si>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</si>
  <si>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</si>
  <si>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</si>
  <si>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</si>
  <si>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</si>
  <si>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</si>
  <si>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</si>
  <si>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</si>
  <si>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</si>
  <si>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</si>
  <si>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</si>
  <si>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</si>
  <si>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</si>
  <si>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</si>
  <si>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</si>
  <si>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</si>
  <si>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</si>
  <si>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</si>
  <si>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</si>
  <si>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</si>
  <si>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</si>
  <si>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</si>
  <si>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</si>
  <si>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</si>
  <si>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</si>
  <si>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</si>
  <si>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</si>
  <si>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</si>
  <si>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</si>
  <si>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</si>
  <si>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 xml:space="preserve">Total Telecommunications </t>
  </si>
  <si>
    <t>NOTE: (Your Organization must be eligible, see 2 CFR 200.414 (f), and submit documentation on the calculation of MTDC within your Budget Narrative under Indirect Costs)</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</si>
  <si>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</si>
  <si>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</si>
  <si>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</si>
  <si>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</si>
  <si>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</si>
  <si>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</si>
  <si>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</si>
  <si>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</si>
  <si>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</si>
  <si>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</si>
  <si>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</si>
  <si>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</si>
  <si>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</si>
  <si>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</si>
  <si>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</si>
  <si>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</si>
  <si>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</si>
  <si>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</si>
  <si>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</si>
  <si>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</si>
  <si>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</si>
  <si>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</si>
  <si>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</si>
  <si>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</si>
  <si>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</si>
  <si>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</si>
  <si>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</si>
  <si>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</si>
  <si>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</si>
  <si>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Your budget should justify all expenses and be consistent with the program narrative:</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</si>
  <si>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</si>
  <si>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</si>
  <si>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</si>
  <si>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</si>
  <si>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</si>
  <si>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</si>
  <si>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</si>
  <si>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</si>
  <si>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</si>
  <si>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</si>
  <si>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</si>
  <si>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</si>
  <si>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</si>
  <si>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</si>
  <si>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</si>
  <si>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</si>
  <si>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</si>
  <si>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</si>
  <si>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</si>
  <si>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</si>
  <si>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</si>
  <si>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</si>
  <si>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</si>
  <si>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</si>
  <si>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</si>
  <si>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</si>
  <si>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</si>
  <si>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16. Total Direct Costs (lines 1-15)</t>
  </si>
  <si>
    <t>CSFA Description:</t>
  </si>
  <si>
    <t>NOFO #</t>
  </si>
  <si>
    <t xml:space="preserve">CSFA Number: </t>
  </si>
  <si>
    <r>
      <t xml:space="preserve"> FFATA Data Collection Form </t>
    </r>
    <r>
      <rPr>
        <b/>
        <sz val="9"/>
        <color rgb="FFFF0000"/>
        <rFont val="Times New Roman"/>
        <family val="1"/>
      </rPr>
      <t>(if needed by agency)</t>
    </r>
  </si>
  <si>
    <t>Total Travel</t>
  </si>
  <si>
    <t xml:space="preserve">    STATE OF ILLINOIS                                            UNIFORM GRANT BUDGET TEMPLATE</t>
  </si>
  <si>
    <t>AGENCY:</t>
  </si>
  <si>
    <t xml:space="preserve">    STATE OF ILLINOIS                                          UNIFORM GRANT BUDGET TEMPLATE</t>
  </si>
  <si>
    <t xml:space="preserve">Budget Expenditure Categories               </t>
  </si>
  <si>
    <t>OMB Uniform Guidance                                                          Federal Awards Reference  2 CFR 200</t>
  </si>
  <si>
    <t xml:space="preserve">TOTAL REVENUE </t>
  </si>
  <si>
    <t>TOTAL EXPENDITURES</t>
  </si>
  <si>
    <t xml:space="preserve">200.413 ( c) </t>
  </si>
  <si>
    <t>200.318 &amp; 200.92</t>
  </si>
  <si>
    <t xml:space="preserve">6. Contractual Services  &amp; Subawards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</si>
  <si>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</si>
  <si>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</si>
  <si>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Illinois Community College Board: CTE</t>
  </si>
  <si>
    <t>Fiscal Year: 2018</t>
  </si>
  <si>
    <t xml:space="preserve"> BUDGET SUMMARY</t>
  </si>
  <si>
    <t>ESTIMATED EXPENDITURES</t>
  </si>
  <si>
    <t>ICCB- CTE</t>
  </si>
  <si>
    <t>Certification</t>
  </si>
  <si>
    <t>Section A: Budget Summary</t>
  </si>
  <si>
    <t>Signed by the President or an authorized signatory.</t>
  </si>
  <si>
    <t>Budget Modifications</t>
  </si>
  <si>
    <t>Budget Worksheet Tips - State of Illinois</t>
  </si>
  <si>
    <t>Directions for completing the following sheets:</t>
  </si>
  <si>
    <t>Grantee Match Requirement: 0%</t>
  </si>
  <si>
    <t>S E C T I O N   B   -- NON-GRANT  FUNDS</t>
  </si>
  <si>
    <t>NON-GRANT Funds Total</t>
  </si>
  <si>
    <t xml:space="preserve"> BUDGET SUMMARY NON-GRANT FUNDS </t>
  </si>
  <si>
    <r>
      <t xml:space="preserve">Basis </t>
    </r>
    <r>
      <rPr>
        <b/>
        <sz val="8"/>
        <color theme="1"/>
        <rFont val="Times New Roman"/>
        <family val="1"/>
      </rPr>
      <t>(Yr./Mo./Hr.)</t>
    </r>
  </si>
  <si>
    <r>
      <rPr>
        <b/>
        <sz val="14"/>
        <color theme="1"/>
        <rFont val="Times New Roman"/>
        <family val="1"/>
      </rPr>
      <t>1).</t>
    </r>
    <r>
      <rPr>
        <b/>
        <u/>
        <sz val="14"/>
        <color theme="1"/>
        <rFont val="Times New Roman"/>
        <family val="1"/>
      </rPr>
      <t xml:space="preserve"> Personnel (Salaries &amp; Wages)</t>
    </r>
    <r>
      <rPr>
        <b/>
        <sz val="14"/>
        <color theme="1"/>
        <rFont val="Times New Roman"/>
        <family val="1"/>
      </rPr>
      <t xml:space="preserve"> </t>
    </r>
    <r>
      <rPr>
        <i/>
        <sz val="14"/>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</si>
  <si>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</si>
  <si>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Reason For Modification (i.e. change in scope, threshold, etc.)</t>
  </si>
  <si>
    <t>Expected Outcomes</t>
  </si>
  <si>
    <t>AGENCY: Illinois Communtiy College Board- CTE</t>
  </si>
  <si>
    <t xml:space="preserve">Describe the duties of each personnel as it relates the salaries and wages charged to the grant. </t>
  </si>
  <si>
    <t xml:space="preserve">Personnel Narrative: </t>
  </si>
  <si>
    <t xml:space="preserve">Fringe Benefits Narrative: </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</si>
  <si>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</si>
  <si>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Total</t>
  </si>
  <si>
    <t xml:space="preserve">Travel Narrative: </t>
  </si>
  <si>
    <t xml:space="preserve">Equipment Narrative: </t>
  </si>
  <si>
    <t xml:space="preserve">Supplies  Narrative: </t>
  </si>
  <si>
    <t xml:space="preserve">Contractual Services Narrative: </t>
  </si>
  <si>
    <t xml:space="preserve">Consultant Narrative: </t>
  </si>
  <si>
    <t xml:space="preserve">Training &amp; Education Narrative: </t>
  </si>
  <si>
    <t xml:space="preserve">Other Costs Narrative: </t>
  </si>
  <si>
    <t xml:space="preserve">Indirect Cost Narrative: </t>
  </si>
  <si>
    <t>Original Budget</t>
  </si>
  <si>
    <t>Revised Budget</t>
  </si>
  <si>
    <t xml:space="preserve">Personnel (Salaries &amp; Wages) </t>
  </si>
  <si>
    <t>Fringe Benefits</t>
  </si>
  <si>
    <t xml:space="preserve">Travel </t>
  </si>
  <si>
    <t>Equipment</t>
  </si>
  <si>
    <t>Supplies</t>
  </si>
  <si>
    <t xml:space="preserve">Contractual Services </t>
  </si>
  <si>
    <t xml:space="preserve">Consultant (Professional Services) </t>
  </si>
  <si>
    <t>Training &amp; Education</t>
  </si>
  <si>
    <t>Other (Requires Prior Approval)</t>
  </si>
  <si>
    <t>Indirect Costs/General Administration</t>
  </si>
  <si>
    <t>Total Direct Costs (Subtotal)</t>
  </si>
  <si>
    <t>Original Activity Description (Include Principle, Element, Activity, and Amount)</t>
  </si>
  <si>
    <t>New Activity Description (Include Principle, Element, Activity, and Amount)</t>
  </si>
  <si>
    <t>Institution:</t>
  </si>
  <si>
    <t>Date Submitted:</t>
  </si>
  <si>
    <t xml:space="preserve">There are multiple Budget Expenditure Categories that have been grayed out. These budget line items fall outside of the Allowable or Permissible Use of Funds for Postsecondary Perkins. </t>
  </si>
  <si>
    <t>18. Total Costs NON -Grant Funds</t>
  </si>
  <si>
    <t>Section A: Indirect Cost Rate (General Admin.)</t>
  </si>
  <si>
    <t>All budget worksheet totals must equal the line item totals in Section A: Budget Summary.</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</si>
  <si>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recipients are limited to 5% for general administration/indirect costs. Recipients may also opt out of allocating up to 5% for general administration/indirect costs.</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</si>
  <si>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</si>
  <si>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 xml:space="preserve">SECTION A: Indirect Cost Rate Information </t>
  </si>
  <si>
    <t>Total Personnel</t>
  </si>
  <si>
    <t xml:space="preserve">Total Fringe Benefits </t>
  </si>
  <si>
    <t>Rate/Fee</t>
  </si>
  <si>
    <t>Per Diem</t>
  </si>
  <si>
    <t>Lodging</t>
  </si>
  <si>
    <t>Transportation</t>
  </si>
  <si>
    <t>Other</t>
  </si>
  <si>
    <t xml:space="preserve">Travel Description </t>
  </si>
  <si>
    <t>Purpose</t>
  </si>
  <si>
    <t>Program/Item</t>
  </si>
  <si>
    <r>
      <rPr>
        <b/>
        <sz val="14"/>
        <rFont val="Times New Roman"/>
        <family val="1"/>
      </rPr>
      <t xml:space="preserve">6). </t>
    </r>
    <r>
      <rPr>
        <b/>
        <u/>
        <sz val="14"/>
        <rFont val="Times New Roman"/>
        <family val="1"/>
      </rPr>
      <t>Contractual Services</t>
    </r>
    <r>
      <rPr>
        <b/>
        <sz val="14"/>
        <rFont val="Times New Roman"/>
        <family val="1"/>
      </rPr>
      <t xml:space="preserve"> </t>
    </r>
    <r>
      <rPr>
        <i/>
        <sz val="14"/>
        <rFont val="Times New Roman"/>
        <family val="1"/>
      </rPr>
      <t>(2 CFR 200.318)</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t>
    </r>
    <r>
      <rPr>
        <sz val="10"/>
        <rFont val="Times New Roman"/>
        <family val="1"/>
      </rPr>
      <t xml:space="preserve"> </t>
    </r>
  </si>
  <si>
    <t xml:space="preserve">Name of Organization/Personnel </t>
  </si>
  <si>
    <t>Training and Education Total</t>
  </si>
  <si>
    <t xml:space="preserve">Other Total </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</si>
  <si>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</si>
  <si>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Total General Administration</t>
  </si>
  <si>
    <t>Section B - Budget Worksheet &amp; Narrative</t>
  </si>
  <si>
    <t>Supplies Total</t>
  </si>
  <si>
    <t>Contractual Services Total</t>
  </si>
  <si>
    <t>Services Total</t>
  </si>
  <si>
    <t>Expenses Total</t>
  </si>
  <si>
    <t>Total Contractual Costs</t>
  </si>
  <si>
    <t>Total Direct Costs</t>
  </si>
  <si>
    <t>Indirect Costs/General Admin. (limited to 5%)</t>
  </si>
  <si>
    <t xml:space="preserve">Travel                                                            </t>
  </si>
  <si>
    <t xml:space="preserve">Fringe Benefits                                               </t>
  </si>
  <si>
    <t xml:space="preserve">Personnel (Salaries &amp; Wages)                        </t>
  </si>
  <si>
    <r>
      <rPr>
        <b/>
        <sz val="14"/>
        <rFont val="Times New Roman"/>
        <family val="1"/>
      </rPr>
      <t xml:space="preserve">4). </t>
    </r>
    <r>
      <rPr>
        <b/>
        <u/>
        <sz val="14"/>
        <rFont val="Times New Roman"/>
        <family val="1"/>
      </rPr>
      <t>Equipment</t>
    </r>
    <r>
      <rPr>
        <b/>
        <sz val="14"/>
        <rFont val="Times New Roman"/>
        <family val="1"/>
      </rPr>
      <t xml:space="preserve"> </t>
    </r>
    <r>
      <rPr>
        <i/>
        <sz val="14"/>
        <rFont val="Times New Roman"/>
        <family val="1"/>
      </rPr>
      <t>(2 CFR 200.439)</t>
    </r>
    <r>
      <rPr>
        <sz val="10"/>
        <color theme="1"/>
        <rFont val="Times New Roman"/>
        <family val="1"/>
      </rPr>
      <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Rented or leased equipment costs should be listed in the "Contractual" category. </t>
    </r>
    <r>
      <rPr>
        <b/>
        <sz val="10"/>
        <color theme="1"/>
        <rFont val="Times New Roman"/>
        <family val="1"/>
      </rPr>
      <t xml:space="preserve"> Under "item" list the program that the equipment will be used for and cite the Principle, Element, and Activity where additional details can be found.</t>
    </r>
  </si>
  <si>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</si>
  <si>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No reimbursement of Indirect Cost is being requested. (Please consult your program office regarding possible match requirements)</t>
  </si>
  <si>
    <t>1.)</t>
  </si>
  <si>
    <t>2.)</t>
  </si>
  <si>
    <t>For Restricted Rate Programs -- Our Organization is using a restricted indirect cost rate that: Complies with other statutory policies [Perkins Act Section 135(d)]: The Restricted Indirect Cost Rate is 5%</t>
  </si>
  <si>
    <t>§200.308 Revision of budget and program plans:</t>
  </si>
  <si>
    <t xml:space="preserve">All applicants must complete Section A and provide a break-down by the applicable budget categories. </t>
  </si>
  <si>
    <t>Please use detailed worksheet and narrative section for further descriptions and explanations of budgetary line items.</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</si>
  <si>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</si>
  <si>
    <t>Select Option (1) if the college will be requesting reimbursement for general administration/indirect cost. Note: See Notice of State Award for Restricted Rate Information</t>
  </si>
  <si>
    <t xml:space="preserve">Select Option (2) if no reimbursement of Indirect Cost is being requested. </t>
  </si>
  <si>
    <t>Section B: Budget Worksheets for all expenditure lines in the budget</t>
  </si>
  <si>
    <t>•</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</si>
  <si>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</si>
  <si>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</si>
  <si>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</si>
  <si>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</si>
  <si>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</si>
  <si>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</si>
  <si>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</si>
  <si>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</si>
  <si>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</si>
  <si>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r>
      <rPr>
        <b/>
        <sz val="14"/>
        <rFont val="Times New Roman"/>
        <family val="1"/>
      </rPr>
      <t xml:space="preserve">5). Supplies </t>
    </r>
    <r>
      <rPr>
        <i/>
        <sz val="14"/>
        <rFont val="Times New Roman"/>
        <family val="1"/>
      </rPr>
      <t>(2 CFR 200.94)</t>
    </r>
    <r>
      <rPr>
        <sz val="10"/>
        <color theme="1"/>
        <rFont val="Times New Roman"/>
        <family val="1"/>
      </rPr>
      <t>--List items by type (office supplies, postage, training materials, copying paper, books and other  items and show the basis for computation.  Generally, supplies include any materials that are expendable or consumed during the course of the grant.</t>
    </r>
  </si>
  <si>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The base is your total Perkins Allocation.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</si>
  <si>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t>
    </r>
    <r>
      <rPr>
        <b/>
        <sz val="12"/>
        <color theme="1"/>
        <rFont val="Times New Roman"/>
        <family val="1"/>
      </rPr>
      <t>other line item budget worksheets, as appropriate.</t>
    </r>
  </si>
  <si>
    <r>
      <rPr>
        <b/>
        <sz val="14"/>
        <rFont val="Times New Roman"/>
        <family val="1"/>
      </rPr>
      <t xml:space="preserve">3).  </t>
    </r>
    <r>
      <rPr>
        <b/>
        <u/>
        <sz val="14"/>
        <rFont val="Times New Roman"/>
        <family val="1"/>
      </rPr>
      <t>Travel</t>
    </r>
    <r>
      <rPr>
        <b/>
        <sz val="14"/>
        <rFont val="Times New Roman"/>
        <family val="1"/>
      </rPr>
      <t xml:space="preserve"> </t>
    </r>
    <r>
      <rPr>
        <i/>
        <sz val="14"/>
        <rFont val="Times New Roman"/>
        <family val="1"/>
      </rPr>
      <t>(2 CFR 200.474</t>
    </r>
    <r>
      <rPr>
        <sz val="14"/>
        <rFont val="Times New Roman"/>
        <family val="1"/>
      </rPr>
      <t>)</t>
    </r>
    <r>
      <rPr>
        <sz val="10"/>
        <color theme="1"/>
        <rFont val="Times New Roman"/>
        <family val="1"/>
      </rPr>
      <t xml:space="preserve">-- Under "Travel Description" include name of personnel, name of conference or meeting, date(s), location, and any other pertinent information. Please also describe the purpose of the travel and how it meets the goals of Perkins. Provide an estimated cost breakdown. If information is unknown, please indicate.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If out of state travel details are unknown at the time of the plan submission, the college must complete an Out of State Travel Request Form and submit it to their Perkins Liaison or to cte@iccb.state.il.us at a later date.</t>
    </r>
  </si>
  <si>
    <r>
      <t xml:space="preserve">16). BUDGET MODIFICATIONS:   Grantees are allowed to make modifications up to ten percent (10%) or $1,000 (whichever is higher) of any specific line, prior to seeking approval. </t>
    </r>
    <r>
      <rPr>
        <b/>
        <sz val="10"/>
        <rFont val="Times New Roman"/>
        <family val="1"/>
      </rPr>
      <t>Modifications that are greater than ten percent (10%) or $1,000 (whichever is higher) of any specific line OR require a major change in scope, require the submission of a budget modification request</t>
    </r>
    <r>
      <rPr>
        <sz val="10"/>
        <rFont val="Times New Roman"/>
        <family val="1"/>
      </rPr>
      <t xml:space="preserve">. All requests regarding budget modifications should be submitted to: cte@iccb.state.il.us. </t>
    </r>
  </si>
  <si>
    <t>Modification (+ or -)</t>
  </si>
  <si>
    <t>Budget Modification Request Form</t>
  </si>
  <si>
    <t>Scan and return this signed Certification each time your institution submits a budget modification.</t>
  </si>
  <si>
    <r>
      <rPr>
        <b/>
        <sz val="10"/>
        <color theme="1"/>
        <rFont val="Times New Roman"/>
        <family val="1"/>
      </rPr>
      <t>(2 CFR 200.415)</t>
    </r>
    <r>
      <rPr>
        <sz val="10"/>
        <color theme="1"/>
        <rFont val="Times New Roman"/>
        <family val="1"/>
      </rPr>
      <t xml:space="preserve"> 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r>
  </si>
  <si>
    <t>Work Plan Activity Number</t>
  </si>
  <si>
    <r>
      <t xml:space="preserve">Fiscal Year: </t>
    </r>
    <r>
      <rPr>
        <sz val="11"/>
        <color theme="1"/>
        <rFont val="Times New Roman"/>
        <family val="1"/>
      </rPr>
      <t>2022</t>
    </r>
  </si>
  <si>
    <r>
      <t xml:space="preserve">Fiscal Year: </t>
    </r>
    <r>
      <rPr>
        <sz val="10"/>
        <color theme="1"/>
        <rFont val="Times New Roman"/>
        <family val="1"/>
      </rPr>
      <t>2022</t>
    </r>
  </si>
  <si>
    <t>Reserve Allocation</t>
  </si>
  <si>
    <t xml:space="preserve">CSFA Description: </t>
  </si>
  <si>
    <t>Fiscal Year 2022 Perkins Reserve Budget- General Instructions</t>
  </si>
  <si>
    <t>Perkins Reserve grant recipients are limited to the following budget line items: Personnel, Fringe Benefits, Travel, Equipment, Supplies, Contractual Services, Consultant, Training and Education, General Administration, and Other (prior approval required).</t>
  </si>
  <si>
    <t xml:space="preserve">Grantees are allowed to make modifications up to ten percent (10%) or $1,000 (whichever is higher) of any specific line, prior to seeking approval. Modifications that are greater than ten percent (10%) or $1,000 (whichever is higher) of any specific line OR require a major change in scope, require the submission of a budget modification request. All requests regarding budget modifications should be submitted to: ICCBcte@illinois.gov.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</si>
</sst>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409]* #,##0.00_);_([$$-409]* \(#,##0.00\);_([$$-409]* &quot;-&quot;??_);_(@_)"/>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20"/>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b/>
      <sz val="8"/>
      <color theme="1"/>
      <name val="Times New Roman"/>
      <family val="1"/>
    </font>
    <font>
      <b/>
      <u/>
      <sz val="14"/>
      <color theme="1"/>
      <name val="Times New Roman"/>
      <family val="1"/>
    </font>
    <font>
      <i/>
      <sz val="14"/>
      <color theme="1"/>
      <name val="Times New Roman"/>
      <family val="1"/>
    </font>
    <font>
      <b/>
      <sz val="12"/>
      <name val="Times New Roman"/>
      <family val="1"/>
    </font>
    <font>
      <b/>
      <sz val="14"/>
      <name val="Times New Roman"/>
      <family val="1"/>
    </font>
    <font>
      <b/>
      <u/>
      <sz val="14"/>
      <name val="Times New Roman"/>
      <family val="1"/>
    </font>
    <font>
      <i/>
      <sz val="14"/>
      <name val="Times New Roman"/>
      <family val="1"/>
    </font>
    <font>
      <sz val="14"/>
      <name val="Times New Roman"/>
      <family val="1"/>
    </font>
    <font>
      <b/>
      <i/>
      <sz val="12"/>
      <color theme="1"/>
      <name val="Times New Roman"/>
      <family val="1"/>
    </font>
    <font>
      <b/>
      <i/>
      <sz val="12"/>
      <name val="Times New Roman"/>
      <family val="1"/>
    </font>
    <font>
      <b/>
      <u val="singleAccounting"/>
      <sz val="10"/>
      <color theme="1"/>
      <name val="Times New Roman"/>
      <family val="1"/>
    </font>
    <font>
      <b/>
      <u val="singleAccounting"/>
      <sz val="10"/>
      <name val="Times New Roman"/>
      <family val="1"/>
    </font>
    <font>
      <u val="singleAccounting"/>
      <sz val="10"/>
      <color theme="1"/>
      <name val="Times New Roman"/>
      <family val="1"/>
    </font>
    <font>
      <b/>
      <sz val="10"/>
      <color rgb="FFFF0000"/>
      <name val="Times New Roman"/>
      <family val="1"/>
    </font>
  </fonts>
  <fills count="16">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4" tint="0.39997558519241921"/>
        <bgColor indexed="64"/>
      </patternFill>
    </fill>
  </fills>
  <borders count="51">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cellStyleXfs>
  <cellXfs count="522">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0" fillId="0" borderId="4" xfId="0" applyBorder="1"/>
    <xf numFmtId="0" fontId="10" fillId="0" borderId="0" xfId="0" applyFont="1"/>
    <xf numFmtId="0" fontId="0" fillId="0" borderId="0" xfId="0" applyBorder="1"/>
    <xf numFmtId="0" fontId="6" fillId="0" borderId="0" xfId="0" applyFont="1" applyAlignment="1">
      <alignment vertical="center"/>
    </xf>
    <xf numFmtId="0" fontId="15" fillId="0" borderId="0" xfId="0" applyFont="1"/>
    <xf numFmtId="0" fontId="0" fillId="0" borderId="0" xfId="0" applyBorder="1" applyAlignment="1">
      <alignment horizontal="center"/>
    </xf>
    <xf numFmtId="0" fontId="0" fillId="0" borderId="14" xfId="0" applyBorder="1"/>
    <xf numFmtId="0" fontId="2" fillId="0" borderId="0" xfId="0" applyFont="1"/>
    <xf numFmtId="6" fontId="22" fillId="0" borderId="0" xfId="0" applyNumberFormat="1" applyFont="1" applyAlignment="1">
      <alignment horizontal="left"/>
    </xf>
    <xf numFmtId="6" fontId="23" fillId="0" borderId="0" xfId="0" applyNumberFormat="1" applyFont="1" applyAlignment="1">
      <alignment horizontal="left"/>
    </xf>
    <xf numFmtId="0" fontId="2" fillId="0" borderId="0" xfId="0" applyFont="1" applyBorder="1"/>
    <xf numFmtId="0" fontId="23" fillId="0" borderId="0" xfId="0" applyFont="1" applyAlignment="1"/>
    <xf numFmtId="0" fontId="2" fillId="0" borderId="0" xfId="0" applyFont="1" applyBorder="1" applyAlignment="1">
      <alignment horizontal="center"/>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3" fillId="0" borderId="0" xfId="0" applyFont="1" applyBorder="1" applyAlignment="1"/>
    <xf numFmtId="42" fontId="22" fillId="0" borderId="0" xfId="0" applyNumberFormat="1" applyFont="1" applyBorder="1"/>
    <xf numFmtId="0" fontId="22" fillId="0" borderId="0" xfId="0" applyFont="1" applyBorder="1" applyAlignment="1">
      <alignment horizontal="center"/>
    </xf>
    <xf numFmtId="9" fontId="22" fillId="0" borderId="0" xfId="0" applyNumberFormat="1" applyFont="1" applyBorder="1" applyAlignment="1">
      <alignment horizontal="center"/>
    </xf>
    <xf numFmtId="6" fontId="22"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0"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28" fillId="0" borderId="0" xfId="0" applyFont="1" applyBorder="1" applyAlignment="1">
      <alignment vertical="top"/>
    </xf>
    <xf numFmtId="0" fontId="28" fillId="0" borderId="14" xfId="0" applyFont="1" applyBorder="1" applyAlignment="1">
      <alignment vertical="top"/>
    </xf>
    <xf numFmtId="0" fontId="19" fillId="0" borderId="9" xfId="0" applyFont="1" applyBorder="1" applyAlignment="1">
      <alignment vertical="top"/>
    </xf>
    <xf numFmtId="0" fontId="19" fillId="0" borderId="0" xfId="0" applyFont="1" applyBorder="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28" fillId="0" borderId="13"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28" fillId="0" borderId="0" xfId="0" applyFont="1" applyBorder="1" applyAlignment="1">
      <alignment horizontal="right"/>
    </xf>
    <xf numFmtId="0" fontId="21" fillId="0" borderId="0" xfId="0" applyFont="1" applyBorder="1" applyAlignment="1">
      <alignment vertical="top" wrapText="1"/>
    </xf>
    <xf numFmtId="42" fontId="10" fillId="0" borderId="0" xfId="0" applyNumberFormat="1" applyFont="1" applyBorder="1"/>
    <xf numFmtId="0" fontId="19" fillId="0" borderId="0" xfId="0" applyFont="1" applyBorder="1"/>
    <xf numFmtId="42" fontId="19" fillId="0" borderId="0" xfId="0" applyNumberFormat="1" applyFont="1" applyBorder="1"/>
    <xf numFmtId="0" fontId="19" fillId="0" borderId="0" xfId="0" applyFont="1" applyBorder="1" applyAlignment="1">
      <alignment horizontal="center"/>
    </xf>
    <xf numFmtId="9" fontId="19" fillId="0" borderId="0" xfId="0" applyNumberFormat="1" applyFont="1" applyBorder="1" applyAlignment="1">
      <alignment horizontal="center"/>
    </xf>
    <xf numFmtId="44" fontId="19" fillId="0" borderId="0" xfId="0" applyNumberFormat="1" applyFont="1" applyBorder="1"/>
    <xf numFmtId="42" fontId="20" fillId="0" borderId="0" xfId="0" applyNumberFormat="1" applyFont="1" applyBorder="1"/>
    <xf numFmtId="0" fontId="3" fillId="0" borderId="11" xfId="0" applyFont="1" applyBorder="1" applyAlignment="1">
      <alignment vertical="top"/>
    </xf>
    <xf numFmtId="42" fontId="23" fillId="0" borderId="0" xfId="0" applyNumberFormat="1" applyFont="1" applyBorder="1"/>
    <xf numFmtId="0" fontId="15" fillId="0" borderId="0" xfId="0" applyFont="1" applyBorder="1"/>
    <xf numFmtId="42" fontId="29" fillId="0" borderId="0" xfId="0" applyNumberFormat="1" applyFont="1" applyBorder="1"/>
    <xf numFmtId="0" fontId="28" fillId="0" borderId="9" xfId="0" applyFont="1" applyBorder="1" applyAlignment="1">
      <alignment vertical="top"/>
    </xf>
    <xf numFmtId="0" fontId="28" fillId="0" borderId="10" xfId="0" applyFont="1" applyBorder="1" applyAlignment="1">
      <alignment vertical="top"/>
    </xf>
    <xf numFmtId="0" fontId="19" fillId="0" borderId="13" xfId="0" applyFont="1" applyBorder="1" applyAlignment="1">
      <alignment vertical="top"/>
    </xf>
    <xf numFmtId="0" fontId="19" fillId="0" borderId="14" xfId="0" applyFont="1" applyBorder="1" applyAlignment="1">
      <alignment vertical="top"/>
    </xf>
    <xf numFmtId="9" fontId="0" fillId="0" borderId="0" xfId="0" applyNumberFormat="1" applyBorder="1"/>
    <xf numFmtId="0" fontId="22" fillId="0" borderId="0" xfId="0" applyFont="1" applyBorder="1"/>
    <xf numFmtId="0" fontId="23" fillId="0" borderId="0" xfId="0" applyFont="1" applyBorder="1"/>
    <xf numFmtId="0" fontId="27" fillId="0" borderId="0" xfId="0" applyFont="1" applyBorder="1"/>
    <xf numFmtId="42" fontId="2" fillId="0" borderId="0" xfId="0" applyNumberFormat="1" applyFont="1" applyBorder="1" applyAlignment="1">
      <alignment horizontal="left"/>
    </xf>
    <xf numFmtId="0" fontId="2" fillId="0" borderId="0" xfId="0" applyFont="1" applyBorder="1" applyAlignment="1">
      <alignment horizontal="left"/>
    </xf>
    <xf numFmtId="0" fontId="23" fillId="0" borderId="0" xfId="0" applyFont="1" applyBorder="1" applyAlignment="1">
      <alignment vertical="top" wrapText="1"/>
    </xf>
    <xf numFmtId="42" fontId="22" fillId="0" borderId="0" xfId="0" applyNumberFormat="1" applyFont="1" applyBorder="1" applyAlignment="1">
      <alignment horizontal="left"/>
    </xf>
    <xf numFmtId="0" fontId="5" fillId="0" borderId="0" xfId="0" applyFont="1"/>
    <xf numFmtId="44" fontId="0" fillId="0" borderId="0" xfId="0" applyNumberFormat="1" applyBorder="1"/>
    <xf numFmtId="0" fontId="20" fillId="0" borderId="0" xfId="0" applyFont="1" applyBorder="1"/>
    <xf numFmtId="44" fontId="2" fillId="0" borderId="0" xfId="0" applyNumberFormat="1" applyFont="1" applyBorder="1"/>
    <xf numFmtId="0" fontId="0" fillId="0" borderId="0" xfId="0" applyBorder="1" applyAlignment="1">
      <alignment horizontal="right"/>
    </xf>
    <xf numFmtId="9" fontId="20" fillId="0" borderId="0" xfId="0" applyNumberFormat="1" applyFont="1" applyBorder="1" applyAlignment="1"/>
    <xf numFmtId="10" fontId="19" fillId="0" borderId="0" xfId="0" applyNumberFormat="1" applyFont="1" applyBorder="1"/>
    <xf numFmtId="42" fontId="19" fillId="0" borderId="0" xfId="0" applyNumberFormat="1" applyFont="1" applyBorder="1" applyAlignment="1">
      <alignment horizontal="center"/>
    </xf>
    <xf numFmtId="0" fontId="35" fillId="0" borderId="0" xfId="0" applyFont="1" applyBorder="1" applyAlignment="1">
      <alignment vertical="top"/>
    </xf>
    <xf numFmtId="42" fontId="30" fillId="0" borderId="0" xfId="0" applyNumberFormat="1" applyFont="1" applyBorder="1"/>
    <xf numFmtId="0" fontId="23" fillId="0" borderId="19" xfId="0" applyFont="1" applyBorder="1"/>
    <xf numFmtId="0" fontId="23" fillId="0" borderId="20" xfId="0" applyFont="1" applyBorder="1"/>
    <xf numFmtId="0" fontId="20" fillId="0" borderId="20" xfId="0" applyFont="1" applyBorder="1"/>
    <xf numFmtId="0" fontId="36" fillId="0" borderId="20" xfId="0" applyFont="1" applyBorder="1" applyAlignment="1">
      <alignment horizontal="center"/>
    </xf>
    <xf numFmtId="0" fontId="14" fillId="0" borderId="20" xfId="0" applyFont="1" applyBorder="1" applyAlignment="1">
      <alignment horizontal="center"/>
    </xf>
    <xf numFmtId="0" fontId="36" fillId="0" borderId="16" xfId="0" applyFont="1" applyBorder="1" applyAlignment="1">
      <alignment horizontal="center"/>
    </xf>
    <xf numFmtId="0" fontId="10" fillId="0" borderId="20" xfId="0" applyFont="1" applyBorder="1"/>
    <xf numFmtId="42" fontId="14" fillId="0" borderId="20" xfId="0" applyNumberFormat="1" applyFont="1" applyBorder="1"/>
    <xf numFmtId="42" fontId="14" fillId="0" borderId="16" xfId="0" applyNumberFormat="1" applyFont="1" applyBorder="1"/>
    <xf numFmtId="42" fontId="36" fillId="0" borderId="0" xfId="0" applyNumberFormat="1" applyFont="1" applyBorder="1" applyAlignment="1">
      <alignment horizontal="left"/>
    </xf>
    <xf numFmtId="42" fontId="14" fillId="0" borderId="0" xfId="0" applyNumberFormat="1" applyFont="1" applyBorder="1"/>
    <xf numFmtId="42" fontId="36" fillId="0" borderId="0" xfId="0" applyNumberFormat="1" applyFont="1" applyBorder="1"/>
    <xf numFmtId="0" fontId="13" fillId="0" borderId="21" xfId="0" applyFont="1" applyBorder="1" applyAlignment="1">
      <alignment vertical="center" wrapText="1"/>
    </xf>
    <xf numFmtId="0" fontId="5" fillId="0" borderId="29"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xf>
    <xf numFmtId="0" fontId="0" fillId="0" borderId="0" xfId="0" applyFont="1"/>
    <xf numFmtId="0" fontId="39" fillId="0" borderId="0" xfId="0" applyFont="1" applyAlignment="1">
      <alignment horizontal="center" vertical="center"/>
    </xf>
    <xf numFmtId="0" fontId="39" fillId="0" borderId="0" xfId="0" applyFont="1"/>
    <xf numFmtId="0" fontId="5" fillId="0" borderId="14" xfId="0" applyFont="1" applyBorder="1"/>
    <xf numFmtId="0" fontId="5" fillId="0" borderId="13" xfId="0" applyFont="1" applyBorder="1"/>
    <xf numFmtId="0" fontId="35" fillId="0" borderId="0" xfId="0" applyFont="1"/>
    <xf numFmtId="8" fontId="23" fillId="0" borderId="0" xfId="0" applyNumberFormat="1" applyFont="1" applyBorder="1" applyAlignment="1">
      <alignment horizontal="left"/>
    </xf>
    <xf numFmtId="0" fontId="19" fillId="0" borderId="0" xfId="0" applyFont="1" applyBorder="1" applyAlignment="1">
      <alignment horizontal="left"/>
    </xf>
    <xf numFmtId="0" fontId="40" fillId="0" borderId="0" xfId="0" applyFont="1" applyBorder="1" applyAlignment="1">
      <alignment vertical="center" wrapText="1"/>
    </xf>
    <xf numFmtId="0" fontId="10" fillId="0" borderId="0" xfId="0" applyFont="1" applyBorder="1"/>
    <xf numFmtId="0" fontId="19" fillId="0" borderId="0" xfId="0" applyNumberFormat="1" applyFont="1" applyBorder="1" applyAlignment="1">
      <alignment horizontal="center"/>
    </xf>
    <xf numFmtId="0" fontId="2" fillId="0" borderId="11" xfId="0" applyFont="1" applyBorder="1" applyAlignment="1">
      <alignment vertical="top"/>
    </xf>
    <xf numFmtId="0" fontId="2" fillId="0" borderId="0" xfId="0" applyFont="1" applyBorder="1" applyAlignment="1">
      <alignment vertical="top"/>
    </xf>
    <xf numFmtId="0" fontId="2" fillId="0" borderId="17" xfId="0" applyFont="1" applyBorder="1" applyAlignment="1">
      <alignment horizontal="center" vertical="center"/>
    </xf>
    <xf numFmtId="0" fontId="20" fillId="0" borderId="14" xfId="0" applyFont="1" applyBorder="1" applyAlignment="1">
      <alignment horizontal="right" vertical="center"/>
    </xf>
    <xf numFmtId="0" fontId="14" fillId="0" borderId="14" xfId="0" applyFont="1" applyBorder="1" applyAlignment="1">
      <alignment horizontal="right" vertical="center"/>
    </xf>
    <xf numFmtId="0" fontId="28" fillId="0" borderId="0" xfId="0" applyFont="1" applyBorder="1" applyAlignment="1">
      <alignment horizontal="right"/>
    </xf>
    <xf numFmtId="0" fontId="2" fillId="0" borderId="0" xfId="0" applyFont="1" applyBorder="1" applyAlignment="1">
      <alignment horizontal="left"/>
    </xf>
    <xf numFmtId="0" fontId="22" fillId="0" borderId="0" xfId="0" applyFont="1" applyBorder="1" applyAlignment="1">
      <alignment horizontal="center"/>
    </xf>
    <xf numFmtId="9" fontId="20" fillId="0" borderId="0" xfId="0" applyNumberFormat="1" applyFont="1" applyBorder="1" applyAlignment="1">
      <alignment horizontal="right"/>
    </xf>
    <xf numFmtId="0" fontId="23" fillId="0" borderId="0" xfId="0" applyFont="1" applyBorder="1" applyAlignment="1"/>
    <xf numFmtId="0" fontId="22" fillId="0" borderId="0" xfId="0" applyFont="1" applyBorder="1" applyAlignment="1">
      <alignment horizontal="left"/>
    </xf>
    <xf numFmtId="0" fontId="22" fillId="0" borderId="0" xfId="0" applyFont="1" applyBorder="1" applyAlignment="1"/>
    <xf numFmtId="6" fontId="22" fillId="0" borderId="0" xfId="0" applyNumberFormat="1" applyFont="1" applyBorder="1" applyAlignment="1">
      <alignment horizontal="left"/>
    </xf>
    <xf numFmtId="0" fontId="21" fillId="0" borderId="17" xfId="0" applyFont="1" applyBorder="1" applyAlignment="1">
      <alignment horizontal="center" vertical="center" wrapText="1"/>
    </xf>
    <xf numFmtId="0" fontId="3" fillId="0" borderId="0" xfId="0" applyFont="1" applyBorder="1" applyAlignment="1">
      <alignment vertical="top"/>
    </xf>
    <xf numFmtId="164" fontId="22" fillId="0" borderId="0" xfId="1" applyNumberFormat="1" applyFont="1" applyBorder="1" applyAlignment="1">
      <alignment horizontal="left"/>
    </xf>
    <xf numFmtId="164" fontId="22" fillId="0" borderId="0" xfId="0" applyNumberFormat="1" applyFont="1" applyBorder="1" applyAlignment="1">
      <alignment horizontal="left"/>
    </xf>
    <xf numFmtId="164" fontId="23" fillId="0" borderId="0" xfId="0" applyNumberFormat="1" applyFont="1" applyBorder="1" applyAlignment="1">
      <alignment horizontal="left"/>
    </xf>
    <xf numFmtId="0" fontId="2" fillId="0" borderId="8" xfId="0" applyFont="1" applyBorder="1" applyAlignment="1">
      <alignment vertical="top"/>
    </xf>
    <xf numFmtId="0" fontId="35" fillId="0" borderId="9"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42" fontId="43" fillId="0" borderId="0" xfId="0" applyNumberFormat="1" applyFont="1" applyBorder="1" applyAlignment="1">
      <alignment horizontal="left"/>
    </xf>
    <xf numFmtId="42" fontId="44" fillId="0" borderId="0" xfId="0" applyNumberFormat="1" applyFont="1" applyBorder="1"/>
    <xf numFmtId="42" fontId="20" fillId="0" borderId="15" xfId="0" applyNumberFormat="1" applyFont="1" applyBorder="1" applyAlignment="1">
      <alignment vertical="top"/>
    </xf>
    <xf numFmtId="42" fontId="46" fillId="0" borderId="0" xfId="0" applyNumberFormat="1" applyFont="1" applyBorder="1"/>
    <xf numFmtId="0" fontId="24" fillId="0" borderId="0" xfId="0" applyFont="1" applyBorder="1" applyAlignment="1">
      <alignment vertical="top" wrapText="1"/>
    </xf>
    <xf numFmtId="0" fontId="10" fillId="0" borderId="17" xfId="0" applyFont="1" applyBorder="1"/>
    <xf numFmtId="0" fontId="11" fillId="0" borderId="17" xfId="0" applyFont="1" applyBorder="1"/>
    <xf numFmtId="165" fontId="35" fillId="0" borderId="17" xfId="0" applyNumberFormat="1" applyFont="1" applyBorder="1" applyAlignment="1">
      <alignment horizontal="center"/>
    </xf>
    <xf numFmtId="0" fontId="35" fillId="0" borderId="17" xfId="0" applyFont="1" applyBorder="1" applyAlignment="1">
      <alignment horizontal="center"/>
    </xf>
    <xf numFmtId="0" fontId="35" fillId="0" borderId="17" xfId="0" applyFont="1" applyBorder="1" applyAlignment="1">
      <alignment horizontal="center" vertical="center"/>
    </xf>
    <xf numFmtId="0" fontId="10" fillId="3" borderId="17" xfId="2" applyFont="1" applyBorder="1" applyAlignment="1">
      <alignment vertical="center" wrapText="1"/>
    </xf>
    <xf numFmtId="0" fontId="10" fillId="3" borderId="17" xfId="2" applyFont="1" applyBorder="1" applyAlignment="1">
      <alignment horizontal="left" vertical="center" wrapText="1" indent="3"/>
    </xf>
    <xf numFmtId="0" fontId="11" fillId="2" borderId="17" xfId="0" applyFont="1" applyFill="1" applyBorder="1" applyAlignment="1">
      <alignment horizontal="left" vertical="center" wrapText="1"/>
    </xf>
    <xf numFmtId="44" fontId="35" fillId="0" borderId="17" xfId="0" applyNumberFormat="1" applyFont="1" applyBorder="1"/>
    <xf numFmtId="0" fontId="35" fillId="0" borderId="17" xfId="0" applyNumberFormat="1" applyFont="1" applyBorder="1"/>
    <xf numFmtId="42" fontId="47"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1" fillId="2" borderId="17" xfId="0" applyFont="1" applyFill="1" applyBorder="1" applyAlignment="1">
      <alignment vertical="center" wrapText="1"/>
    </xf>
    <xf numFmtId="42" fontId="10" fillId="0" borderId="17" xfId="0" applyNumberFormat="1" applyFont="1" applyFill="1" applyBorder="1" applyAlignment="1">
      <alignment vertical="center" wrapText="1"/>
    </xf>
    <xf numFmtId="44" fontId="35" fillId="5" borderId="17" xfId="0" applyNumberFormat="1" applyFont="1" applyFill="1" applyBorder="1"/>
    <xf numFmtId="0" fontId="11" fillId="0" borderId="33" xfId="0" applyFont="1" applyBorder="1" applyAlignment="1">
      <alignment horizontal="left" vertical="center"/>
    </xf>
    <xf numFmtId="0" fontId="11" fillId="2" borderId="33" xfId="0" applyFont="1" applyFill="1" applyBorder="1" applyAlignment="1">
      <alignment horizontal="left" vertical="center" wrapText="1"/>
    </xf>
    <xf numFmtId="44" fontId="10" fillId="5" borderId="33" xfId="0" applyNumberFormat="1" applyFont="1" applyFill="1" applyBorder="1"/>
    <xf numFmtId="0" fontId="11" fillId="0" borderId="17" xfId="0" applyNumberFormat="1" applyFont="1" applyBorder="1" applyAlignment="1">
      <alignment horizontal="center" vertical="center"/>
    </xf>
    <xf numFmtId="44" fontId="35" fillId="0" borderId="17" xfId="0" applyNumberFormat="1" applyFont="1" applyBorder="1" applyAlignment="1">
      <alignment horizontal="center" vertical="center"/>
    </xf>
    <xf numFmtId="44" fontId="35" fillId="5" borderId="33" xfId="0" applyNumberFormat="1" applyFont="1" applyFill="1" applyBorder="1"/>
    <xf numFmtId="0" fontId="11" fillId="6" borderId="17" xfId="0" applyFont="1" applyFill="1" applyBorder="1" applyAlignment="1">
      <alignment horizontal="center" vertical="center" wrapText="1"/>
    </xf>
    <xf numFmtId="0" fontId="11" fillId="6" borderId="17" xfId="0" applyFont="1" applyFill="1" applyBorder="1" applyAlignment="1">
      <alignment horizontal="left" vertical="center"/>
    </xf>
    <xf numFmtId="0" fontId="35" fillId="7" borderId="17" xfId="0" applyFont="1" applyFill="1" applyBorder="1" applyAlignment="1">
      <alignment horizontal="center"/>
    </xf>
    <xf numFmtId="0" fontId="10" fillId="7" borderId="17" xfId="0" applyFont="1" applyFill="1" applyBorder="1"/>
    <xf numFmtId="0" fontId="11" fillId="7" borderId="17" xfId="0" applyFont="1" applyFill="1" applyBorder="1"/>
    <xf numFmtId="0" fontId="23" fillId="7" borderId="0" xfId="0" applyFont="1" applyFill="1" applyBorder="1"/>
    <xf numFmtId="0" fontId="22" fillId="7" borderId="0" xfId="0" applyFont="1" applyFill="1" applyBorder="1"/>
    <xf numFmtId="0" fontId="0" fillId="7" borderId="0" xfId="0" applyFill="1" applyBorder="1"/>
    <xf numFmtId="42" fontId="36" fillId="7" borderId="0" xfId="0" applyNumberFormat="1" applyFont="1" applyFill="1" applyBorder="1" applyAlignment="1">
      <alignment horizontal="left"/>
    </xf>
    <xf numFmtId="42" fontId="14" fillId="7" borderId="0" xfId="0" applyNumberFormat="1" applyFont="1" applyFill="1" applyBorder="1"/>
    <xf numFmtId="0" fontId="23" fillId="7" borderId="0" xfId="0" applyFont="1" applyFill="1" applyBorder="1" applyAlignment="1"/>
    <xf numFmtId="0" fontId="23" fillId="0" borderId="0" xfId="0" applyFont="1" applyBorder="1" applyAlignment="1"/>
    <xf numFmtId="0" fontId="2" fillId="0" borderId="0" xfId="0" applyFont="1" applyBorder="1" applyAlignment="1">
      <alignment horizontal="center"/>
    </xf>
    <xf numFmtId="0" fontId="11" fillId="6" borderId="18" xfId="0" applyFont="1" applyFill="1" applyBorder="1" applyAlignment="1">
      <alignment horizontal="center" vertical="center" wrapText="1"/>
    </xf>
    <xf numFmtId="0" fontId="11" fillId="6" borderId="18" xfId="0" applyFont="1" applyFill="1" applyBorder="1" applyAlignment="1">
      <alignment horizontal="center" vertical="center"/>
    </xf>
    <xf numFmtId="0" fontId="3" fillId="6" borderId="17" xfId="0" applyFont="1" applyFill="1" applyBorder="1" applyAlignment="1">
      <alignment horizontal="center" vertical="center" wrapText="1"/>
    </xf>
    <xf numFmtId="0" fontId="3" fillId="6" borderId="17" xfId="0" applyFont="1" applyFill="1" applyBorder="1" applyAlignment="1">
      <alignment horizontal="center" vertical="center"/>
    </xf>
    <xf numFmtId="0" fontId="10" fillId="0" borderId="0" xfId="0" applyFont="1" applyFill="1" applyBorder="1"/>
    <xf numFmtId="0" fontId="21" fillId="6" borderId="17" xfId="0" applyFont="1" applyFill="1" applyBorder="1" applyAlignment="1">
      <alignment horizontal="center" vertical="top" wrapText="1"/>
    </xf>
    <xf numFmtId="0" fontId="3" fillId="6" borderId="17" xfId="0" applyFont="1" applyFill="1" applyBorder="1" applyAlignment="1">
      <alignment horizontal="center"/>
    </xf>
    <xf numFmtId="0" fontId="21" fillId="6" borderId="17" xfId="0" applyFont="1" applyFill="1" applyBorder="1" applyAlignment="1">
      <alignment horizontal="center" vertical="center" wrapText="1"/>
    </xf>
    <xf numFmtId="0" fontId="10" fillId="0" borderId="17" xfId="2" applyFont="1" applyFill="1" applyBorder="1" applyAlignment="1">
      <alignment vertical="center" wrapText="1"/>
    </xf>
    <xf numFmtId="0" fontId="10" fillId="0" borderId="17" xfId="0" applyFont="1" applyBorder="1" applyAlignment="1">
      <alignment vertical="center"/>
    </xf>
    <xf numFmtId="0" fontId="11" fillId="11" borderId="19" xfId="0" applyFont="1" applyFill="1" applyBorder="1" applyAlignment="1">
      <alignment horizontal="right" vertical="center"/>
    </xf>
    <xf numFmtId="0" fontId="12" fillId="9" borderId="17" xfId="0" applyFont="1" applyFill="1" applyBorder="1" applyAlignment="1">
      <alignment horizontal="right"/>
    </xf>
    <xf numFmtId="0" fontId="2" fillId="0" borderId="0" xfId="0" applyFont="1" applyAlignment="1">
      <alignment vertical="center" wrapText="1"/>
    </xf>
    <xf numFmtId="0" fontId="55" fillId="9" borderId="17" xfId="0" applyFont="1" applyFill="1" applyBorder="1" applyAlignment="1">
      <alignment horizontal="right" vertical="center" wrapText="1"/>
    </xf>
    <xf numFmtId="0" fontId="37" fillId="6" borderId="17" xfId="0" applyFont="1" applyFill="1" applyBorder="1" applyAlignment="1">
      <alignment horizontal="center" vertical="center" wrapText="1"/>
    </xf>
    <xf numFmtId="0" fontId="54" fillId="6" borderId="17" xfId="0" applyFont="1" applyFill="1" applyBorder="1" applyAlignment="1">
      <alignment horizontal="center" vertical="center" wrapText="1"/>
    </xf>
    <xf numFmtId="0" fontId="49" fillId="0" borderId="0" xfId="0" applyFont="1" applyBorder="1"/>
    <xf numFmtId="44" fontId="24" fillId="0" borderId="17" xfId="0" applyNumberFormat="1" applyFont="1" applyBorder="1" applyAlignment="1">
      <alignment horizontal="left" vertical="top" wrapText="1"/>
    </xf>
    <xf numFmtId="44" fontId="24" fillId="0" borderId="33" xfId="0" applyNumberFormat="1" applyFont="1" applyBorder="1" applyAlignment="1">
      <alignment horizontal="left" vertical="top" wrapText="1"/>
    </xf>
    <xf numFmtId="44" fontId="24" fillId="0" borderId="18" xfId="0" applyNumberFormat="1" applyFont="1" applyBorder="1" applyAlignment="1">
      <alignment horizontal="left" vertical="top" wrapText="1"/>
    </xf>
    <xf numFmtId="44" fontId="24" fillId="9" borderId="17" xfId="0" applyNumberFormat="1" applyFont="1" applyFill="1" applyBorder="1" applyAlignment="1">
      <alignment horizontal="left" vertical="top" wrapText="1"/>
    </xf>
    <xf numFmtId="0" fontId="11" fillId="0" borderId="33" xfId="0" applyFont="1" applyFill="1" applyBorder="1" applyAlignment="1">
      <alignment horizontal="left" vertical="center"/>
    </xf>
    <xf numFmtId="0" fontId="11" fillId="0" borderId="33" xfId="0" applyFont="1" applyFill="1" applyBorder="1" applyAlignment="1">
      <alignment horizontal="left" vertical="center" wrapText="1"/>
    </xf>
    <xf numFmtId="0" fontId="2" fillId="0" borderId="0" xfId="0" applyFont="1" applyBorder="1" applyAlignment="1">
      <alignment horizontal="left"/>
    </xf>
    <xf numFmtId="0" fontId="11" fillId="8" borderId="17" xfId="0" applyFont="1" applyFill="1" applyBorder="1" applyAlignment="1">
      <alignment horizontal="left" vertical="center" wrapText="1"/>
    </xf>
    <xf numFmtId="0" fontId="5" fillId="6" borderId="14" xfId="0" applyFont="1" applyFill="1" applyBorder="1"/>
    <xf numFmtId="0" fontId="3" fillId="6" borderId="14" xfId="0" applyFont="1" applyFill="1" applyBorder="1"/>
    <xf numFmtId="0" fontId="3" fillId="6" borderId="15" xfId="0" applyFont="1" applyFill="1" applyBorder="1"/>
    <xf numFmtId="0" fontId="24" fillId="0" borderId="0" xfId="0" applyFont="1" applyBorder="1" applyAlignment="1">
      <alignment horizontal="center" vertical="top" wrapText="1"/>
    </xf>
    <xf numFmtId="9" fontId="2" fillId="0" borderId="0" xfId="0" applyNumberFormat="1" applyFont="1" applyBorder="1"/>
    <xf numFmtId="0" fontId="24" fillId="0" borderId="0" xfId="0" applyFont="1" applyBorder="1" applyAlignment="1"/>
    <xf numFmtId="42" fontId="24" fillId="0" borderId="0" xfId="0" applyNumberFormat="1" applyFont="1" applyBorder="1"/>
    <xf numFmtId="0" fontId="24" fillId="0" borderId="0" xfId="0" applyFont="1" applyBorder="1" applyAlignment="1">
      <alignment horizontal="center"/>
    </xf>
    <xf numFmtId="9" fontId="24" fillId="0" borderId="0" xfId="0" applyNumberFormat="1" applyFont="1" applyBorder="1" applyAlignment="1">
      <alignment horizontal="center"/>
    </xf>
    <xf numFmtId="44" fontId="24" fillId="0" borderId="0" xfId="0" applyNumberFormat="1" applyFont="1" applyBorder="1" applyAlignment="1"/>
    <xf numFmtId="0" fontId="24" fillId="0" borderId="0" xfId="0" applyFont="1" applyBorder="1" applyAlignment="1">
      <alignment horizontal="left"/>
    </xf>
    <xf numFmtId="9" fontId="2" fillId="0" borderId="0" xfId="0" applyNumberFormat="1" applyFont="1" applyBorder="1" applyAlignment="1">
      <alignment horizontal="left"/>
    </xf>
    <xf numFmtId="0" fontId="0" fillId="0" borderId="0" xfId="0" applyFill="1" applyBorder="1"/>
    <xf numFmtId="44" fontId="3" fillId="0" borderId="0" xfId="1" applyFont="1" applyBorder="1"/>
    <xf numFmtId="44" fontId="61" fillId="0" borderId="0" xfId="1" applyFont="1" applyBorder="1"/>
    <xf numFmtId="42" fontId="21" fillId="0" borderId="0" xfId="0" applyNumberFormat="1" applyFont="1" applyBorder="1"/>
    <xf numFmtId="166" fontId="21" fillId="0" borderId="0" xfId="0" applyNumberFormat="1" applyFont="1" applyBorder="1"/>
    <xf numFmtId="42" fontId="62" fillId="0" borderId="0" xfId="0" applyNumberFormat="1" applyFont="1" applyBorder="1"/>
    <xf numFmtId="42" fontId="60" fillId="10" borderId="0" xfId="0" applyNumberFormat="1" applyFont="1" applyFill="1" applyBorder="1"/>
    <xf numFmtId="44" fontId="37" fillId="10" borderId="0" xfId="1" applyFont="1" applyFill="1" applyBorder="1"/>
    <xf numFmtId="44" fontId="21" fillId="0" borderId="0" xfId="1" applyFont="1" applyBorder="1" applyAlignment="1">
      <alignment vertical="top" wrapText="1"/>
    </xf>
    <xf numFmtId="44" fontId="21" fillId="0" borderId="0" xfId="0" applyNumberFormat="1" applyFont="1" applyBorder="1" applyAlignment="1">
      <alignment vertical="top" wrapText="1"/>
    </xf>
    <xf numFmtId="42" fontId="3" fillId="0" borderId="0" xfId="0" applyNumberFormat="1" applyFont="1" applyBorder="1"/>
    <xf numFmtId="42" fontId="24" fillId="0" borderId="0" xfId="0" applyNumberFormat="1" applyFont="1" applyBorder="1" applyAlignment="1">
      <alignment vertical="top" wrapText="1"/>
    </xf>
    <xf numFmtId="0" fontId="0" fillId="0" borderId="0" xfId="0" applyFont="1" applyBorder="1"/>
    <xf numFmtId="42" fontId="63" fillId="0" borderId="0" xfId="0" applyNumberFormat="1" applyFont="1" applyBorder="1"/>
    <xf numFmtId="9" fontId="2" fillId="0" borderId="0" xfId="0" applyNumberFormat="1" applyFont="1" applyBorder="1" applyAlignment="1"/>
    <xf numFmtId="42" fontId="37" fillId="10" borderId="0" xfId="0" applyNumberFormat="1" applyFont="1" applyFill="1" applyBorder="1"/>
    <xf numFmtId="0" fontId="2" fillId="0" borderId="0" xfId="0" applyFont="1" applyBorder="1" applyAlignment="1">
      <alignment wrapText="1"/>
    </xf>
    <xf numFmtId="44" fontId="2" fillId="0" borderId="0" xfId="1" applyFont="1" applyBorder="1"/>
    <xf numFmtId="44" fontId="2" fillId="0" borderId="0" xfId="1" applyFont="1" applyBorder="1" applyAlignment="1">
      <alignment horizontal="center"/>
    </xf>
    <xf numFmtId="42" fontId="12" fillId="10" borderId="0" xfId="0" applyNumberFormat="1" applyFont="1" applyFill="1" applyBorder="1"/>
    <xf numFmtId="42" fontId="12" fillId="10" borderId="0" xfId="0" applyNumberFormat="1" applyFont="1" applyFill="1"/>
    <xf numFmtId="42" fontId="55" fillId="10" borderId="0" xfId="0" applyNumberFormat="1" applyFont="1" applyFill="1" applyBorder="1"/>
    <xf numFmtId="44" fontId="10" fillId="0" borderId="17" xfId="0" applyNumberFormat="1" applyFont="1" applyBorder="1"/>
    <xf numFmtId="44" fontId="10" fillId="7" borderId="17" xfId="0" applyNumberFormat="1" applyFont="1" applyFill="1" applyBorder="1"/>
    <xf numFmtId="44" fontId="10" fillId="7" borderId="34" xfId="0" applyNumberFormat="1" applyFont="1" applyFill="1" applyBorder="1"/>
    <xf numFmtId="44" fontId="10" fillId="0" borderId="18" xfId="0" applyNumberFormat="1" applyFont="1" applyBorder="1"/>
    <xf numFmtId="44" fontId="10" fillId="0" borderId="34" xfId="0" applyNumberFormat="1" applyFont="1" applyBorder="1"/>
    <xf numFmtId="44" fontId="10" fillId="5" borderId="17" xfId="0" applyNumberFormat="1" applyFont="1" applyFill="1" applyBorder="1"/>
    <xf numFmtId="0" fontId="5" fillId="9" borderId="13" xfId="0" applyFont="1" applyFill="1" applyBorder="1" applyAlignment="1">
      <alignment horizontal="center" vertical="center"/>
    </xf>
    <xf numFmtId="0" fontId="2" fillId="0" borderId="0" xfId="0" applyFont="1" applyBorder="1" applyAlignment="1">
      <alignment horizontal="left"/>
    </xf>
    <xf numFmtId="0" fontId="41" fillId="0" borderId="0" xfId="0" applyFont="1" applyBorder="1" applyAlignment="1">
      <alignment vertical="center" wrapText="1"/>
    </xf>
    <xf numFmtId="0" fontId="5" fillId="0" borderId="21" xfId="0" applyFont="1" applyBorder="1" applyAlignment="1" applyProtection="1">
      <alignment horizontal="center" vertical="center"/>
      <protection locked="0"/>
    </xf>
    <xf numFmtId="0" fontId="5" fillId="0" borderId="0" xfId="0" applyFont="1" applyBorder="1" applyAlignment="1">
      <alignment horizontal="left"/>
    </xf>
    <xf numFmtId="0" fontId="2" fillId="0" borderId="22" xfId="0" applyFont="1" applyBorder="1"/>
    <xf numFmtId="0" fontId="2" fillId="0" borderId="26" xfId="0" applyFont="1" applyBorder="1"/>
    <xf numFmtId="0" fontId="3" fillId="9" borderId="43" xfId="0" applyFont="1" applyFill="1" applyBorder="1" applyAlignment="1">
      <alignment horizontal="center" vertical="center"/>
    </xf>
    <xf numFmtId="0" fontId="3" fillId="0" borderId="22" xfId="0" applyFont="1" applyBorder="1" applyAlignment="1">
      <alignment horizontal="center" vertical="center"/>
    </xf>
    <xf numFmtId="0" fontId="2" fillId="0" borderId="26" xfId="0" applyFont="1" applyBorder="1" applyAlignment="1">
      <alignment horizontal="left"/>
    </xf>
    <xf numFmtId="0" fontId="3" fillId="9" borderId="45" xfId="0" applyFont="1" applyFill="1" applyBorder="1" applyAlignment="1">
      <alignment horizontal="center" vertical="center"/>
    </xf>
    <xf numFmtId="0" fontId="13"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10" borderId="8" xfId="0" applyFill="1" applyBorder="1"/>
    <xf numFmtId="0" fontId="49" fillId="0" borderId="0" xfId="0" applyFont="1" applyBorder="1" applyAlignment="1">
      <alignment wrapText="1"/>
    </xf>
    <xf numFmtId="0" fontId="0" fillId="13" borderId="11" xfId="0" applyFill="1" applyBorder="1" applyAlignment="1">
      <alignment vertical="center"/>
    </xf>
    <xf numFmtId="0" fontId="0" fillId="13" borderId="13" xfId="0" applyFill="1" applyBorder="1" applyAlignment="1">
      <alignment vertical="center"/>
    </xf>
    <xf numFmtId="0" fontId="11" fillId="6" borderId="17" xfId="0" applyFont="1" applyFill="1" applyBorder="1" applyAlignment="1">
      <alignment horizontal="center" vertical="center"/>
    </xf>
    <xf numFmtId="0" fontId="24" fillId="0" borderId="0" xfId="0" applyFont="1" applyBorder="1" applyAlignment="1">
      <alignment horizontal="left" vertical="top" wrapText="1"/>
    </xf>
    <xf numFmtId="0" fontId="2" fillId="0" borderId="0" xfId="0" applyFont="1" applyBorder="1" applyAlignment="1">
      <alignment horizontal="left" vertical="center" wrapText="1"/>
    </xf>
    <xf numFmtId="0" fontId="64" fillId="0" borderId="20" xfId="0" applyFont="1" applyBorder="1" applyAlignment="1">
      <alignment vertical="center"/>
    </xf>
    <xf numFmtId="0" fontId="64" fillId="0" borderId="46" xfId="0" applyFont="1" applyBorder="1" applyAlignment="1">
      <alignment vertical="center"/>
    </xf>
    <xf numFmtId="44" fontId="24" fillId="0" borderId="17" xfId="0" applyNumberFormat="1" applyFont="1" applyBorder="1" applyAlignment="1">
      <alignment horizontal="right" vertical="top" wrapText="1"/>
    </xf>
    <xf numFmtId="44" fontId="24" fillId="0" borderId="33" xfId="0" applyNumberFormat="1" applyFont="1" applyBorder="1" applyAlignment="1">
      <alignment horizontal="right" vertical="top" wrapText="1"/>
    </xf>
    <xf numFmtId="44" fontId="24" fillId="0" borderId="18" xfId="0" applyNumberFormat="1" applyFont="1" applyBorder="1" applyAlignment="1">
      <alignment horizontal="right" vertical="top" wrapText="1"/>
    </xf>
    <xf numFmtId="0" fontId="0" fillId="0" borderId="12" xfId="0" applyBorder="1"/>
    <xf numFmtId="0" fontId="2" fillId="0" borderId="12" xfId="0" applyFont="1" applyBorder="1" applyAlignment="1">
      <alignment horizontal="left" vertical="center" wrapText="1"/>
    </xf>
    <xf numFmtId="0" fontId="6" fillId="0" borderId="11" xfId="0" applyFont="1" applyBorder="1" applyAlignment="1">
      <alignment vertical="center"/>
    </xf>
    <xf numFmtId="0" fontId="6" fillId="0" borderId="13" xfId="0" applyFont="1" applyBorder="1" applyAlignment="1">
      <alignment vertical="center"/>
    </xf>
    <xf numFmtId="0" fontId="15" fillId="0" borderId="14" xfId="0" applyFont="1" applyBorder="1"/>
    <xf numFmtId="0" fontId="0" fillId="0" borderId="15" xfId="0" applyBorder="1"/>
    <xf numFmtId="0" fontId="24" fillId="0" borderId="17" xfId="0" applyFont="1" applyBorder="1" applyAlignment="1">
      <alignment horizontal="left" vertical="center" wrapText="1"/>
    </xf>
    <xf numFmtId="44" fontId="24" fillId="11" borderId="17" xfId="0" applyNumberFormat="1" applyFont="1" applyFill="1" applyBorder="1" applyAlignment="1">
      <alignment horizontal="left" vertical="top" wrapText="1"/>
    </xf>
    <xf numFmtId="44" fontId="24" fillId="11" borderId="17" xfId="0" applyNumberFormat="1" applyFont="1" applyFill="1" applyBorder="1" applyAlignment="1">
      <alignment horizontal="right" vertical="top" wrapText="1"/>
    </xf>
    <xf numFmtId="0" fontId="37" fillId="0" borderId="11" xfId="0" applyFont="1" applyBorder="1" applyAlignment="1">
      <alignment horizontal="left" vertical="center"/>
    </xf>
    <xf numFmtId="0" fontId="37" fillId="0" borderId="0" xfId="0" applyFont="1" applyBorder="1" applyAlignment="1">
      <alignment horizontal="left" vertical="center"/>
    </xf>
    <xf numFmtId="0" fontId="37" fillId="0" borderId="12" xfId="0" applyFont="1" applyBorder="1" applyAlignment="1">
      <alignment horizontal="left" vertical="center"/>
    </xf>
    <xf numFmtId="0" fontId="48" fillId="0" borderId="14" xfId="0" applyFont="1" applyBorder="1" applyAlignment="1">
      <alignment horizontal="left" vertical="center" wrapText="1"/>
    </xf>
    <xf numFmtId="0" fontId="48" fillId="0" borderId="15" xfId="0" applyFont="1" applyBorder="1" applyAlignment="1">
      <alignment horizontal="left" vertical="center" wrapText="1"/>
    </xf>
    <xf numFmtId="0" fontId="48" fillId="0" borderId="0" xfId="0" applyFont="1" applyBorder="1" applyAlignment="1">
      <alignment horizontal="left" vertical="center"/>
    </xf>
    <xf numFmtId="0" fontId="48" fillId="0" borderId="12" xfId="0" applyFont="1" applyBorder="1" applyAlignment="1">
      <alignment horizontal="left" vertical="center"/>
    </xf>
    <xf numFmtId="0" fontId="59" fillId="0" borderId="0" xfId="0" applyFont="1" applyBorder="1" applyAlignment="1">
      <alignment horizontal="left" vertical="center"/>
    </xf>
    <xf numFmtId="0" fontId="59" fillId="0" borderId="12" xfId="0" applyFont="1" applyBorder="1" applyAlignment="1">
      <alignment horizontal="left" vertical="center"/>
    </xf>
    <xf numFmtId="0" fontId="48" fillId="0" borderId="0" xfId="0" applyFont="1" applyBorder="1" applyAlignment="1">
      <alignment horizontal="left" vertical="center" wrapText="1"/>
    </xf>
    <xf numFmtId="0" fontId="48" fillId="0" borderId="12" xfId="0" applyFont="1" applyBorder="1" applyAlignment="1">
      <alignment horizontal="left" vertical="center" wrapText="1"/>
    </xf>
    <xf numFmtId="0" fontId="12" fillId="15" borderId="9" xfId="0" applyFont="1" applyFill="1" applyBorder="1" applyAlignment="1">
      <alignment horizontal="center"/>
    </xf>
    <xf numFmtId="0" fontId="12" fillId="15" borderId="10" xfId="0" applyFont="1" applyFill="1" applyBorder="1" applyAlignment="1">
      <alignment horizontal="center"/>
    </xf>
    <xf numFmtId="0" fontId="0" fillId="14" borderId="19" xfId="0" applyFill="1" applyBorder="1" applyAlignment="1">
      <alignment horizontal="center"/>
    </xf>
    <xf numFmtId="0" fontId="0" fillId="14" borderId="20" xfId="0" applyFill="1" applyBorder="1" applyAlignment="1">
      <alignment horizontal="center"/>
    </xf>
    <xf numFmtId="0" fontId="0" fillId="14" borderId="16" xfId="0" applyFill="1" applyBorder="1" applyAlignment="1">
      <alignment horizontal="center"/>
    </xf>
    <xf numFmtId="0" fontId="48" fillId="0" borderId="14" xfId="0" applyFont="1" applyBorder="1" applyAlignment="1">
      <alignment horizontal="left" wrapText="1"/>
    </xf>
    <xf numFmtId="0" fontId="48" fillId="0" borderId="15" xfId="0" applyFont="1" applyBorder="1" applyAlignment="1">
      <alignment horizontal="left" wrapText="1"/>
    </xf>
    <xf numFmtId="0" fontId="50" fillId="0" borderId="0" xfId="0" applyFont="1" applyBorder="1" applyAlignment="1">
      <alignment horizontal="left" vertical="center" wrapText="1"/>
    </xf>
    <xf numFmtId="0" fontId="50" fillId="0" borderId="12" xfId="0" applyFont="1" applyBorder="1" applyAlignment="1">
      <alignment horizontal="left" vertical="center" wrapText="1"/>
    </xf>
    <xf numFmtId="0" fontId="12" fillId="12" borderId="13" xfId="0" applyFont="1" applyFill="1" applyBorder="1" applyAlignment="1">
      <alignment horizontal="left" vertical="center"/>
    </xf>
    <xf numFmtId="0" fontId="12" fillId="12" borderId="14" xfId="0" applyFont="1" applyFill="1" applyBorder="1" applyAlignment="1">
      <alignment horizontal="left" vertical="center"/>
    </xf>
    <xf numFmtId="0" fontId="12" fillId="12" borderId="15" xfId="0" applyFont="1" applyFill="1" applyBorder="1" applyAlignment="1">
      <alignment horizontal="left" vertical="center"/>
    </xf>
    <xf numFmtId="0" fontId="26" fillId="15" borderId="30" xfId="0" applyFont="1" applyFill="1" applyBorder="1" applyAlignment="1">
      <alignment horizontal="center" vertical="center" wrapText="1"/>
    </xf>
    <xf numFmtId="0" fontId="26" fillId="15" borderId="31" xfId="0" applyFont="1" applyFill="1" applyBorder="1" applyAlignment="1">
      <alignment horizontal="center" vertical="center" wrapText="1"/>
    </xf>
    <xf numFmtId="0" fontId="26" fillId="15" borderId="32" xfId="0" applyFont="1" applyFill="1" applyBorder="1" applyAlignment="1">
      <alignment horizontal="center" vertical="center" wrapText="1"/>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12" fillId="10" borderId="10" xfId="0" applyFont="1" applyFill="1" applyBorder="1" applyAlignment="1">
      <alignment horizontal="center" vertical="center"/>
    </xf>
    <xf numFmtId="0" fontId="48" fillId="0" borderId="14" xfId="0" applyFont="1" applyBorder="1" applyAlignment="1">
      <alignment horizontal="left" vertical="center"/>
    </xf>
    <xf numFmtId="0" fontId="48" fillId="0" borderId="15" xfId="0" applyFont="1" applyBorder="1" applyAlignment="1">
      <alignment horizontal="left" vertical="center"/>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48" fillId="0" borderId="14" xfId="0" applyFont="1" applyFill="1" applyBorder="1" applyAlignment="1">
      <alignment horizontal="left" vertical="center"/>
    </xf>
    <xf numFmtId="0" fontId="48" fillId="0" borderId="15" xfId="0" applyFont="1" applyFill="1" applyBorder="1" applyAlignment="1">
      <alignment horizontal="left" vertical="center"/>
    </xf>
    <xf numFmtId="0" fontId="11" fillId="8" borderId="33" xfId="0" applyFont="1" applyFill="1" applyBorder="1" applyAlignment="1">
      <alignment horizontal="left" vertical="center" wrapText="1"/>
    </xf>
    <xf numFmtId="0" fontId="11" fillId="8" borderId="50" xfId="0" applyFont="1" applyFill="1" applyBorder="1" applyAlignment="1">
      <alignment horizontal="left" vertical="center" wrapText="1"/>
    </xf>
    <xf numFmtId="0" fontId="12" fillId="10" borderId="35" xfId="0" applyFont="1" applyFill="1" applyBorder="1" applyAlignment="1">
      <alignment horizontal="center" vertical="center" wrapText="1"/>
    </xf>
    <xf numFmtId="0" fontId="12" fillId="10" borderId="36"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1" fillId="2" borderId="38" xfId="0" applyFont="1" applyFill="1" applyBorder="1" applyAlignment="1">
      <alignment horizontal="right" wrapText="1"/>
    </xf>
    <xf numFmtId="0" fontId="11" fillId="2" borderId="39" xfId="0" applyFont="1" applyFill="1" applyBorder="1" applyAlignment="1">
      <alignment horizontal="right" wrapText="1"/>
    </xf>
    <xf numFmtId="0" fontId="26" fillId="2" borderId="19" xfId="0" applyFont="1" applyFill="1" applyBorder="1" applyAlignment="1">
      <alignment horizontal="right" vertical="center" wrapText="1"/>
    </xf>
    <xf numFmtId="0" fontId="26" fillId="2" borderId="16" xfId="0" applyFont="1" applyFill="1" applyBorder="1" applyAlignment="1">
      <alignment horizontal="right" vertical="center" wrapText="1"/>
    </xf>
    <xf numFmtId="0" fontId="12" fillId="6" borderId="19" xfId="0" applyFont="1" applyFill="1" applyBorder="1" applyAlignment="1">
      <alignment horizontal="center" wrapText="1"/>
    </xf>
    <xf numFmtId="0" fontId="12" fillId="6" borderId="20" xfId="0" applyFont="1" applyFill="1" applyBorder="1" applyAlignment="1">
      <alignment horizontal="center" wrapText="1"/>
    </xf>
    <xf numFmtId="0" fontId="12" fillId="6" borderId="16" xfId="0" applyFont="1" applyFill="1" applyBorder="1" applyAlignment="1">
      <alignment horizontal="center" wrapText="1"/>
    </xf>
    <xf numFmtId="0" fontId="2" fillId="0" borderId="0" xfId="0" applyFont="1" applyBorder="1" applyAlignment="1">
      <alignment horizontal="left" vertical="center" wrapText="1"/>
    </xf>
    <xf numFmtId="0" fontId="12" fillId="9" borderId="23" xfId="0" applyFont="1" applyFill="1" applyBorder="1" applyAlignment="1">
      <alignment horizontal="center"/>
    </xf>
    <xf numFmtId="0" fontId="12" fillId="9" borderId="24" xfId="0" applyFont="1" applyFill="1" applyBorder="1" applyAlignment="1">
      <alignment horizontal="center"/>
    </xf>
    <xf numFmtId="0" fontId="12" fillId="9" borderId="25" xfId="0" applyFont="1" applyFill="1" applyBorder="1" applyAlignment="1">
      <alignment horizontal="center"/>
    </xf>
    <xf numFmtId="0" fontId="49" fillId="0" borderId="49" xfId="0" applyFont="1" applyBorder="1" applyAlignment="1">
      <alignment horizontal="center" wrapText="1"/>
    </xf>
    <xf numFmtId="0" fontId="49" fillId="0" borderId="14" xfId="0" applyFont="1" applyBorder="1" applyAlignment="1">
      <alignment horizontal="center" wrapText="1"/>
    </xf>
    <xf numFmtId="0" fontId="49" fillId="0" borderId="42" xfId="0" applyFont="1" applyBorder="1" applyAlignment="1">
      <alignment horizontal="center" wrapText="1"/>
    </xf>
    <xf numFmtId="0" fontId="3" fillId="6" borderId="14" xfId="0" applyFont="1" applyFill="1" applyBorder="1" applyAlignment="1">
      <alignment horizontal="right" vertical="center"/>
    </xf>
    <xf numFmtId="0" fontId="2" fillId="6" borderId="19" xfId="0" applyFont="1" applyFill="1" applyBorder="1" applyAlignment="1">
      <alignment horizontal="left" wrapText="1"/>
    </xf>
    <xf numFmtId="0" fontId="2" fillId="6" borderId="20" xfId="0" applyFont="1" applyFill="1" applyBorder="1" applyAlignment="1">
      <alignment horizontal="left" wrapText="1"/>
    </xf>
    <xf numFmtId="0" fontId="2" fillId="6" borderId="44" xfId="0" applyFont="1" applyFill="1" applyBorder="1" applyAlignment="1">
      <alignment horizontal="left" wrapText="1"/>
    </xf>
    <xf numFmtId="0" fontId="2" fillId="6" borderId="47" xfId="0" applyFont="1" applyFill="1" applyBorder="1" applyAlignment="1">
      <alignment horizontal="left" vertical="center" wrapText="1"/>
    </xf>
    <xf numFmtId="0" fontId="2" fillId="6" borderId="46"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12" borderId="49" xfId="0" applyFont="1" applyFill="1" applyBorder="1" applyAlignment="1">
      <alignment horizontal="center"/>
    </xf>
    <xf numFmtId="0" fontId="2" fillId="12" borderId="14" xfId="0" applyFont="1" applyFill="1" applyBorder="1" applyAlignment="1">
      <alignment horizontal="center"/>
    </xf>
    <xf numFmtId="0" fontId="2" fillId="12" borderId="42" xfId="0" applyFont="1" applyFill="1" applyBorder="1" applyAlignment="1">
      <alignment horizontal="center"/>
    </xf>
    <xf numFmtId="0" fontId="14" fillId="7" borderId="14" xfId="0" applyFont="1" applyFill="1" applyBorder="1" applyAlignment="1">
      <alignment horizontal="left" vertical="top" wrapText="1" indent="3"/>
    </xf>
    <xf numFmtId="0" fontId="14" fillId="7" borderId="42" xfId="0" applyFont="1" applyFill="1" applyBorder="1" applyAlignment="1">
      <alignment horizontal="left" vertical="top" wrapText="1" indent="3"/>
    </xf>
    <xf numFmtId="0" fontId="26" fillId="9" borderId="35" xfId="0" applyFont="1" applyFill="1" applyBorder="1" applyAlignment="1">
      <alignment horizontal="center" vertical="center"/>
    </xf>
    <xf numFmtId="0" fontId="26" fillId="9" borderId="36" xfId="0" applyFont="1" applyFill="1" applyBorder="1" applyAlignment="1">
      <alignment horizontal="center" vertical="center"/>
    </xf>
    <xf numFmtId="0" fontId="26" fillId="9" borderId="37" xfId="0" applyFont="1" applyFill="1" applyBorder="1" applyAlignment="1">
      <alignment horizontal="center" vertical="center"/>
    </xf>
    <xf numFmtId="0" fontId="11" fillId="9" borderId="35"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0" fillId="2" borderId="17" xfId="0" applyNumberFormat="1" applyFont="1" applyFill="1" applyBorder="1" applyAlignment="1">
      <alignment horizontal="right" wrapText="1" indent="1"/>
    </xf>
    <xf numFmtId="43" fontId="25" fillId="0" borderId="33" xfId="0" applyNumberFormat="1" applyFont="1" applyBorder="1" applyAlignment="1">
      <alignment horizontal="right" vertical="center" wrapText="1"/>
    </xf>
    <xf numFmtId="43" fontId="10" fillId="2" borderId="17" xfId="0" applyNumberFormat="1" applyFont="1" applyFill="1" applyBorder="1" applyAlignment="1">
      <alignment horizontal="right" wrapText="1" indent="2"/>
    </xf>
    <xf numFmtId="43" fontId="10" fillId="2" borderId="17" xfId="0" applyNumberFormat="1" applyFont="1" applyFill="1" applyBorder="1" applyAlignment="1">
      <alignment horizontal="right" wrapText="1" inden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6"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xf numFmtId="0" fontId="17" fillId="0" borderId="0" xfId="0" applyFont="1" applyAlignment="1">
      <alignment horizontal="left" vertical="center" wrapText="1"/>
    </xf>
    <xf numFmtId="0" fontId="8" fillId="0" borderId="0" xfId="0" applyFont="1" applyAlignment="1">
      <alignment horizontal="center"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13" fillId="0" borderId="22" xfId="0" applyFont="1" applyBorder="1" applyAlignment="1">
      <alignment vertical="center"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5" xfId="0" applyFont="1" applyBorder="1" applyAlignment="1">
      <alignment horizontal="justify" vertical="center" wrapText="1"/>
    </xf>
    <xf numFmtId="0" fontId="5" fillId="0" borderId="22" xfId="0" applyFont="1" applyBorder="1" applyAlignment="1">
      <alignment vertical="center" wrapText="1"/>
    </xf>
    <xf numFmtId="0" fontId="5" fillId="0" borderId="0" xfId="0" applyFont="1" applyBorder="1" applyAlignment="1">
      <alignment vertical="center" wrapText="1"/>
    </xf>
    <xf numFmtId="0" fontId="5" fillId="0" borderId="26" xfId="0" applyFont="1" applyBorder="1" applyAlignment="1">
      <alignment vertical="center" wrapText="1"/>
    </xf>
    <xf numFmtId="0" fontId="5" fillId="0" borderId="22" xfId="0" applyFont="1" applyBorder="1" applyAlignment="1">
      <alignment vertical="top" wrapText="1"/>
    </xf>
    <xf numFmtId="0" fontId="5" fillId="0" borderId="0" xfId="0" applyFont="1" applyBorder="1" applyAlignment="1">
      <alignment vertical="top" wrapText="1"/>
    </xf>
    <xf numFmtId="0" fontId="5" fillId="0" borderId="26" xfId="0" applyFont="1" applyBorder="1" applyAlignment="1">
      <alignment vertical="top"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0" fontId="5" fillId="0" borderId="28" xfId="0" applyFont="1" applyBorder="1" applyAlignment="1">
      <alignment horizontal="left"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2" xfId="0" applyFont="1" applyBorder="1" applyAlignment="1">
      <alignment horizontal="left" vertical="top" wrapText="1"/>
    </xf>
    <xf numFmtId="0" fontId="13" fillId="0" borderId="0"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3" fillId="9" borderId="33" xfId="0" applyFont="1" applyFill="1" applyBorder="1" applyAlignment="1">
      <alignment horizontal="center" vertical="center"/>
    </xf>
    <xf numFmtId="0" fontId="3" fillId="9" borderId="18" xfId="0" applyFont="1" applyFill="1" applyBorder="1" applyAlignment="1">
      <alignment horizontal="center" vertical="center"/>
    </xf>
    <xf numFmtId="0" fontId="42" fillId="0" borderId="0" xfId="0" applyFont="1" applyBorder="1" applyAlignment="1">
      <alignment horizontal="center" vertical="center" wrapText="1"/>
    </xf>
    <xf numFmtId="0" fontId="2" fillId="6" borderId="14" xfId="0" applyFont="1" applyFill="1" applyBorder="1" applyAlignment="1">
      <alignment horizontal="left" vertical="top" wrapText="1"/>
    </xf>
    <xf numFmtId="0" fontId="11" fillId="0" borderId="0" xfId="0" applyFont="1" applyBorder="1" applyAlignment="1">
      <alignment horizontal="left"/>
    </xf>
    <xf numFmtId="0" fontId="3" fillId="6" borderId="8" xfId="0" applyFont="1" applyFill="1" applyBorder="1" applyAlignment="1">
      <alignment horizontal="left" vertical="top"/>
    </xf>
    <xf numFmtId="0" fontId="3" fillId="6" borderId="9" xfId="0" applyFont="1" applyFill="1" applyBorder="1" applyAlignment="1">
      <alignment horizontal="left" vertical="top"/>
    </xf>
    <xf numFmtId="0" fontId="3" fillId="6" borderId="10" xfId="0" applyFont="1" applyFill="1" applyBorder="1" applyAlignment="1">
      <alignment horizontal="left" vertical="top"/>
    </xf>
    <xf numFmtId="0" fontId="3" fillId="9" borderId="17" xfId="0" applyFont="1" applyFill="1" applyBorder="1" applyAlignment="1">
      <alignment horizontal="center" vertical="center"/>
    </xf>
    <xf numFmtId="0" fontId="37" fillId="10" borderId="0" xfId="0" applyFont="1" applyFill="1" applyBorder="1" applyAlignment="1">
      <alignment horizontal="right"/>
    </xf>
    <xf numFmtId="0" fontId="2" fillId="0" borderId="0" xfId="0" applyFont="1" applyBorder="1" applyAlignment="1">
      <alignment horizontal="left"/>
    </xf>
    <xf numFmtId="0" fontId="19" fillId="0" borderId="0" xfId="0" applyFont="1" applyBorder="1" applyAlignment="1">
      <alignment horizontal="left"/>
    </xf>
    <xf numFmtId="0" fontId="0" fillId="0" borderId="0" xfId="0" applyBorder="1" applyAlignment="1">
      <alignment horizontal="center"/>
    </xf>
    <xf numFmtId="9" fontId="59" fillId="10" borderId="0" xfId="0" applyNumberFormat="1" applyFont="1" applyFill="1" applyBorder="1" applyAlignment="1">
      <alignment horizontal="right"/>
    </xf>
    <xf numFmtId="0" fontId="21" fillId="6" borderId="14" xfId="0" applyFont="1" applyFill="1" applyBorder="1" applyAlignment="1">
      <alignment horizontal="left" vertical="top" wrapText="1"/>
    </xf>
    <xf numFmtId="0" fontId="24" fillId="0" borderId="11" xfId="0" applyFont="1" applyBorder="1" applyAlignment="1">
      <alignment horizontal="left" vertical="top" wrapText="1"/>
    </xf>
    <xf numFmtId="0" fontId="24" fillId="0" borderId="0"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24" fillId="0" borderId="0" xfId="0" applyFont="1" applyBorder="1" applyAlignment="1">
      <alignment horizontal="left"/>
    </xf>
    <xf numFmtId="0" fontId="21" fillId="9" borderId="17" xfId="0" applyFont="1" applyFill="1" applyBorder="1" applyAlignment="1">
      <alignment horizontal="center" vertical="center" wrapText="1"/>
    </xf>
    <xf numFmtId="0" fontId="21" fillId="9" borderId="17" xfId="0" applyFont="1" applyFill="1" applyBorder="1" applyAlignment="1">
      <alignment horizontal="center" vertical="center"/>
    </xf>
    <xf numFmtId="0" fontId="23" fillId="0" borderId="0" xfId="0" applyFont="1" applyBorder="1" applyAlignment="1"/>
    <xf numFmtId="0" fontId="22" fillId="0" borderId="0" xfId="0" applyFont="1" applyBorder="1" applyAlignment="1">
      <alignment horizontal="left"/>
    </xf>
    <xf numFmtId="0" fontId="22" fillId="0" borderId="0" xfId="0" applyFont="1" applyBorder="1" applyAlignment="1"/>
    <xf numFmtId="6" fontId="22" fillId="0" borderId="0" xfId="0" applyNumberFormat="1" applyFont="1" applyBorder="1" applyAlignment="1">
      <alignment horizontal="left"/>
    </xf>
    <xf numFmtId="0" fontId="21" fillId="6" borderId="0" xfId="0" applyFont="1" applyFill="1" applyBorder="1" applyAlignment="1">
      <alignment horizontal="left" vertical="top" wrapText="1"/>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9" fontId="12" fillId="10" borderId="0" xfId="0" applyNumberFormat="1" applyFont="1" applyFill="1" applyBorder="1" applyAlignment="1">
      <alignment horizontal="right"/>
    </xf>
    <xf numFmtId="0" fontId="21" fillId="9" borderId="17" xfId="0" applyFont="1" applyFill="1" applyBorder="1" applyAlignment="1">
      <alignment horizontal="center" vertical="top" wrapText="1"/>
    </xf>
    <xf numFmtId="0" fontId="24" fillId="0" borderId="9" xfId="0" applyFont="1" applyBorder="1" applyAlignment="1">
      <alignment horizontal="left"/>
    </xf>
    <xf numFmtId="0" fontId="22" fillId="0" borderId="0" xfId="0" applyFont="1" applyBorder="1" applyAlignment="1">
      <alignment horizontal="left" vertical="top" wrapText="1"/>
    </xf>
    <xf numFmtId="0" fontId="22" fillId="0" borderId="0" xfId="0" applyFont="1" applyBorder="1" applyAlignment="1">
      <alignment horizontal="center" vertical="top" wrapText="1"/>
    </xf>
    <xf numFmtId="0" fontId="2" fillId="0" borderId="0" xfId="0" applyFont="1" applyBorder="1" applyAlignment="1">
      <alignment horizontal="center"/>
    </xf>
    <xf numFmtId="0" fontId="2" fillId="0" borderId="9" xfId="0" applyFont="1" applyBorder="1" applyAlignment="1">
      <alignment horizontal="center"/>
    </xf>
    <xf numFmtId="0" fontId="2" fillId="0" borderId="9" xfId="0" applyFont="1" applyBorder="1" applyAlignment="1">
      <alignment horizontal="left" wrapText="1"/>
    </xf>
    <xf numFmtId="0" fontId="21" fillId="9" borderId="8"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 fillId="0" borderId="9" xfId="0" applyFont="1" applyBorder="1" applyAlignment="1">
      <alignment horizontal="center" vertical="center" wrapText="1"/>
    </xf>
    <xf numFmtId="0" fontId="24" fillId="0" borderId="0" xfId="0" applyFont="1" applyBorder="1" applyAlignment="1">
      <alignment horizontal="center"/>
    </xf>
    <xf numFmtId="0" fontId="24" fillId="0" borderId="0" xfId="0" applyFont="1" applyBorder="1" applyAlignment="1">
      <alignment horizontal="center" vertical="center" wrapText="1"/>
    </xf>
    <xf numFmtId="0" fontId="24" fillId="6" borderId="0" xfId="0" applyFont="1" applyFill="1" applyBorder="1" applyAlignment="1">
      <alignment horizontal="left" vertical="top" wrapText="1"/>
    </xf>
    <xf numFmtId="0" fontId="23" fillId="12" borderId="0" xfId="0" applyFont="1" applyFill="1" applyBorder="1" applyAlignment="1">
      <alignment horizontal="left" vertical="top" wrapText="1"/>
    </xf>
    <xf numFmtId="0" fontId="24" fillId="12" borderId="0" xfId="0" applyFont="1" applyFill="1" applyBorder="1" applyAlignment="1">
      <alignment horizontal="left" vertical="top" wrapText="1"/>
    </xf>
    <xf numFmtId="9" fontId="37" fillId="10" borderId="0" xfId="0" applyNumberFormat="1" applyFont="1" applyFill="1" applyBorder="1" applyAlignment="1">
      <alignment horizontal="right"/>
    </xf>
    <xf numFmtId="0" fontId="19" fillId="0" borderId="0" xfId="0" applyFont="1" applyBorder="1" applyAlignment="1">
      <alignment horizontal="center"/>
    </xf>
    <xf numFmtId="0" fontId="0" fillId="0" borderId="0" xfId="0" applyBorder="1" applyAlignment="1">
      <alignment horizontal="left"/>
    </xf>
    <xf numFmtId="0" fontId="12" fillId="10" borderId="0" xfId="0" applyFont="1" applyFill="1" applyAlignment="1">
      <alignment horizontal="center"/>
    </xf>
    <xf numFmtId="0" fontId="41" fillId="0" borderId="0" xfId="0" applyFont="1" applyBorder="1" applyAlignment="1">
      <alignment horizontal="center" vertical="center" wrapText="1"/>
    </xf>
    <xf numFmtId="9" fontId="20" fillId="0" borderId="0" xfId="0" applyNumberFormat="1" applyFont="1" applyBorder="1" applyAlignment="1">
      <alignment horizontal="right"/>
    </xf>
    <xf numFmtId="0" fontId="28" fillId="0" borderId="0" xfId="0" applyFont="1" applyBorder="1" applyAlignment="1">
      <alignment horizontal="right"/>
    </xf>
    <xf numFmtId="0" fontId="21" fillId="0" borderId="17" xfId="0" applyFont="1" applyBorder="1" applyAlignment="1">
      <alignment horizontal="center" vertical="center" wrapText="1"/>
    </xf>
    <xf numFmtId="0" fontId="14" fillId="0" borderId="0" xfId="0" applyFont="1" applyBorder="1" applyAlignment="1">
      <alignment horizontal="right"/>
    </xf>
    <xf numFmtId="0" fontId="2" fillId="0" borderId="0" xfId="0" applyFont="1" applyBorder="1" applyAlignment="1">
      <alignment horizontal="left" wrapText="1"/>
    </xf>
    <xf numFmtId="0" fontId="2" fillId="0" borderId="17" xfId="0" applyFont="1" applyBorder="1" applyAlignment="1">
      <alignment horizontal="center" vertical="center"/>
    </xf>
    <xf numFmtId="0" fontId="2" fillId="6" borderId="14" xfId="0" applyFont="1" applyFill="1" applyBorder="1" applyAlignment="1">
      <alignment horizontal="left" wrapText="1"/>
    </xf>
    <xf numFmtId="0" fontId="20" fillId="0" borderId="9" xfId="0" applyFont="1" applyBorder="1" applyAlignment="1">
      <alignment horizontal="center"/>
    </xf>
    <xf numFmtId="0" fontId="20" fillId="0" borderId="14" xfId="0" applyFont="1" applyBorder="1" applyAlignment="1">
      <alignment horizontal="right" vertical="center"/>
    </xf>
    <xf numFmtId="0" fontId="14" fillId="0" borderId="14" xfId="0" applyFont="1" applyBorder="1" applyAlignment="1">
      <alignment horizontal="right" vertical="center"/>
    </xf>
    <xf numFmtId="0" fontId="12" fillId="10" borderId="0" xfId="0" applyFont="1" applyFill="1" applyBorder="1" applyAlignment="1">
      <alignment horizontal="right"/>
    </xf>
    <xf numFmtId="0" fontId="2" fillId="0" borderId="9" xfId="0" applyFont="1" applyBorder="1" applyAlignment="1">
      <alignment horizontal="left"/>
    </xf>
    <xf numFmtId="0" fontId="24" fillId="6" borderId="14" xfId="0" applyFont="1" applyFill="1" applyBorder="1" applyAlignment="1">
      <alignment horizontal="left" vertical="top" wrapText="1"/>
    </xf>
    <xf numFmtId="0" fontId="23" fillId="0" borderId="9" xfId="0" applyFont="1" applyBorder="1" applyAlignment="1">
      <alignment horizontal="left"/>
    </xf>
    <xf numFmtId="0" fontId="19" fillId="0" borderId="0" xfId="0" applyFont="1" applyBorder="1" applyAlignment="1">
      <alignment horizontal="left" wrapText="1"/>
    </xf>
    <xf numFmtId="0" fontId="21" fillId="0" borderId="0" xfId="0" applyFont="1" applyBorder="1" applyAlignment="1">
      <alignment horizontal="left" vertical="top" wrapText="1"/>
    </xf>
    <xf numFmtId="0" fontId="39" fillId="0" borderId="0" xfId="0" applyFont="1" applyAlignment="1">
      <alignment horizontal="center" vertical="center" wrapText="1"/>
    </xf>
    <xf numFmtId="0" fontId="5" fillId="0" borderId="0" xfId="0" applyFont="1" applyAlignment="1">
      <alignment horizontal="left" vertical="center" wrapText="1"/>
    </xf>
    <xf numFmtId="0" fontId="39" fillId="0" borderId="0" xfId="0" applyFont="1" applyAlignment="1">
      <alignment horizontal="left" vertical="center"/>
    </xf>
    <xf numFmtId="0" fontId="12"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0" borderId="11" xfId="0" applyFont="1" applyBorder="1" applyAlignment="1">
      <alignment vertical="center"/>
    </xf>
    <xf numFmtId="0" fontId="6" fillId="0" borderId="13" xfId="0" applyFont="1" applyBorder="1" applyAlignment="1">
      <alignment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10"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12" fillId="11" borderId="8" xfId="0" applyFont="1" applyFill="1" applyBorder="1" applyAlignment="1">
      <alignment horizontal="center"/>
    </xf>
    <xf numFmtId="0" fontId="12" fillId="11" borderId="9" xfId="0" applyFont="1" applyFill="1" applyBorder="1" applyAlignment="1">
      <alignment horizontal="center"/>
    </xf>
    <xf numFmtId="0" fontId="12" fillId="11" borderId="10" xfId="0" applyFont="1" applyFill="1" applyBorder="1" applyAlignment="1">
      <alignment horizontal="center"/>
    </xf>
    <xf numFmtId="0" fontId="11" fillId="6" borderId="13" xfId="0" applyFont="1" applyFill="1" applyBorder="1" applyAlignment="1">
      <alignment horizontal="center"/>
    </xf>
    <xf numFmtId="0" fontId="11" fillId="6" borderId="14" xfId="0" applyFont="1" applyFill="1" applyBorder="1" applyAlignment="1">
      <alignment horizontal="center"/>
    </xf>
    <xf numFmtId="0" fontId="11" fillId="6" borderId="15" xfId="0" applyFont="1" applyFill="1" applyBorder="1" applyAlignment="1">
      <alignment horizontal="center"/>
    </xf>
    <xf numFmtId="0" fontId="41" fillId="6" borderId="0" xfId="0" applyFont="1" applyFill="1" applyBorder="1" applyAlignment="1">
      <alignment horizontal="center" vertical="center" wrapText="1"/>
    </xf>
    <xf numFmtId="0" fontId="24" fillId="6" borderId="14" xfId="0" applyFont="1" applyFill="1" applyBorder="1" applyAlignment="1">
      <alignment horizontal="left" vertical="center" wrapText="1"/>
    </xf>
    <xf numFmtId="0" fontId="3" fillId="9" borderId="17"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3" fillId="6" borderId="17" xfId="0" applyFont="1" applyFill="1" applyBorder="1" applyAlignment="1">
      <alignment horizontal="center"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topLeftCell="A15" zoomScale="90" zoomScaleNormal="90" workbookViewId="0">
      <selection activeCell="S15" sqref="S15"/>
    </sheetView>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1:16" ht="37.5" customHeight="1" thickBot="1" x14ac:dyDescent="0.35">
      <c r="A1" s="294" t="s">
        <v>297</v>
      </c>
      <c r="B1" s="295"/>
      <c r="C1" s="295"/>
      <c r="D1" s="295"/>
      <c r="E1" s="295"/>
      <c r="F1" s="295"/>
      <c r="G1" s="295"/>
      <c r="H1" s="295"/>
      <c r="I1" s="295"/>
      <c r="J1" s="295"/>
      <c r="K1" s="295"/>
      <c r="L1" s="295"/>
      <c r="M1" s="295"/>
      <c r="N1" s="295"/>
      <c r="O1" s="295"/>
      <c r="P1" s="296"/>
    </row>
    <row r="2" spans="1:16" ht="27" customHeight="1" x14ac:dyDescent="0.3">
      <c r="A2" s="291" t="s">
        <v>185</v>
      </c>
      <c r="B2" s="292"/>
      <c r="C2" s="292"/>
      <c r="D2" s="292"/>
      <c r="E2" s="292"/>
      <c r="F2" s="292"/>
      <c r="G2" s="292"/>
      <c r="H2" s="292"/>
      <c r="I2" s="292"/>
      <c r="J2" s="292"/>
      <c r="K2" s="292"/>
      <c r="L2" s="292"/>
      <c r="M2" s="292"/>
      <c r="N2" s="292"/>
      <c r="O2" s="292"/>
      <c r="P2" s="293"/>
    </row>
    <row r="3" spans="1:16" ht="17.399999999999999" x14ac:dyDescent="0.3">
      <c r="A3" s="297" t="s">
        <v>181</v>
      </c>
      <c r="B3" s="298"/>
      <c r="C3" s="298"/>
      <c r="D3" s="298"/>
      <c r="E3" s="298"/>
      <c r="F3" s="298"/>
      <c r="G3" s="298"/>
      <c r="H3" s="298"/>
      <c r="I3" s="298"/>
      <c r="J3" s="298"/>
      <c r="K3" s="298"/>
      <c r="L3" s="298"/>
      <c r="M3" s="298"/>
      <c r="N3" s="298"/>
      <c r="O3" s="298"/>
      <c r="P3" s="299"/>
    </row>
    <row r="4" spans="1:16" ht="24.75" customHeight="1" x14ac:dyDescent="0.3">
      <c r="A4" s="252" t="s">
        <v>273</v>
      </c>
      <c r="B4" s="280" t="s">
        <v>267</v>
      </c>
      <c r="C4" s="280"/>
      <c r="D4" s="280"/>
      <c r="E4" s="280"/>
      <c r="F4" s="280"/>
      <c r="G4" s="280"/>
      <c r="H4" s="280"/>
      <c r="I4" s="280"/>
      <c r="J4" s="280"/>
      <c r="K4" s="280"/>
      <c r="L4" s="280"/>
      <c r="M4" s="280"/>
      <c r="N4" s="280"/>
      <c r="O4" s="280"/>
      <c r="P4" s="281"/>
    </row>
    <row r="5" spans="1:16" ht="21.75" customHeight="1" x14ac:dyDescent="0.3">
      <c r="A5" s="253" t="s">
        <v>273</v>
      </c>
      <c r="B5" s="300" t="s">
        <v>268</v>
      </c>
      <c r="C5" s="300"/>
      <c r="D5" s="300"/>
      <c r="E5" s="300"/>
      <c r="F5" s="300"/>
      <c r="G5" s="300"/>
      <c r="H5" s="300"/>
      <c r="I5" s="300"/>
      <c r="J5" s="300"/>
      <c r="K5" s="300"/>
      <c r="L5" s="300"/>
      <c r="M5" s="300"/>
      <c r="N5" s="300"/>
      <c r="O5" s="300"/>
      <c r="P5" s="301"/>
    </row>
    <row r="6" spans="1:16" ht="17.399999999999999" x14ac:dyDescent="0.3">
      <c r="A6" s="297" t="s">
        <v>228</v>
      </c>
      <c r="B6" s="298"/>
      <c r="C6" s="298"/>
      <c r="D6" s="298"/>
      <c r="E6" s="298"/>
      <c r="F6" s="298"/>
      <c r="G6" s="298"/>
      <c r="H6" s="298"/>
      <c r="I6" s="298"/>
      <c r="J6" s="298"/>
      <c r="K6" s="298"/>
      <c r="L6" s="298"/>
      <c r="M6" s="298"/>
      <c r="N6" s="298"/>
      <c r="O6" s="298"/>
      <c r="P6" s="299"/>
    </row>
    <row r="7" spans="1:16" ht="73.5" customHeight="1" x14ac:dyDescent="0.3">
      <c r="A7" s="252" t="s">
        <v>273</v>
      </c>
      <c r="B7" s="280" t="s">
        <v>230</v>
      </c>
      <c r="C7" s="280"/>
      <c r="D7" s="280"/>
      <c r="E7" s="280"/>
      <c r="F7" s="280"/>
      <c r="G7" s="280"/>
      <c r="H7" s="280"/>
      <c r="I7" s="280"/>
      <c r="J7" s="280"/>
      <c r="K7" s="280"/>
      <c r="L7" s="280"/>
      <c r="M7" s="280"/>
      <c r="N7" s="280"/>
      <c r="O7" s="280"/>
      <c r="P7" s="281"/>
    </row>
    <row r="8" spans="1:16" ht="42.75" customHeight="1" x14ac:dyDescent="0.3">
      <c r="A8" s="252" t="s">
        <v>273</v>
      </c>
      <c r="B8" s="280" t="s">
        <v>270</v>
      </c>
      <c r="C8" s="280"/>
      <c r="D8" s="280"/>
      <c r="E8" s="280"/>
      <c r="F8" s="280"/>
      <c r="G8" s="280"/>
      <c r="H8" s="280"/>
      <c r="I8" s="280"/>
      <c r="J8" s="280"/>
      <c r="K8" s="280"/>
      <c r="L8" s="280"/>
      <c r="M8" s="280"/>
      <c r="N8" s="280"/>
      <c r="O8" s="280"/>
      <c r="P8" s="281"/>
    </row>
    <row r="9" spans="1:16" ht="31.5" customHeight="1" x14ac:dyDescent="0.3">
      <c r="A9" s="253" t="s">
        <v>273</v>
      </c>
      <c r="B9" s="274" t="s">
        <v>271</v>
      </c>
      <c r="C9" s="274"/>
      <c r="D9" s="274"/>
      <c r="E9" s="274"/>
      <c r="F9" s="274"/>
      <c r="G9" s="274"/>
      <c r="H9" s="274"/>
      <c r="I9" s="274"/>
      <c r="J9" s="274"/>
      <c r="K9" s="274"/>
      <c r="L9" s="274"/>
      <c r="M9" s="274"/>
      <c r="N9" s="274"/>
      <c r="O9" s="274"/>
      <c r="P9" s="275"/>
    </row>
    <row r="10" spans="1:16" ht="17.399999999999999" x14ac:dyDescent="0.3">
      <c r="A10" s="297" t="s">
        <v>180</v>
      </c>
      <c r="B10" s="298"/>
      <c r="C10" s="298"/>
      <c r="D10" s="298"/>
      <c r="E10" s="298"/>
      <c r="F10" s="298"/>
      <c r="G10" s="298"/>
      <c r="H10" s="298"/>
      <c r="I10" s="298"/>
      <c r="J10" s="298"/>
      <c r="K10" s="298"/>
      <c r="L10" s="298"/>
      <c r="M10" s="298"/>
      <c r="N10" s="298"/>
      <c r="O10" s="298"/>
      <c r="P10" s="299"/>
    </row>
    <row r="11" spans="1:16" ht="27" customHeight="1" x14ac:dyDescent="0.3">
      <c r="A11" s="253" t="s">
        <v>273</v>
      </c>
      <c r="B11" s="305" t="s">
        <v>182</v>
      </c>
      <c r="C11" s="305"/>
      <c r="D11" s="305"/>
      <c r="E11" s="305"/>
      <c r="F11" s="305"/>
      <c r="G11" s="305"/>
      <c r="H11" s="305"/>
      <c r="I11" s="305"/>
      <c r="J11" s="305"/>
      <c r="K11" s="305"/>
      <c r="L11" s="305"/>
      <c r="M11" s="305"/>
      <c r="N11" s="305"/>
      <c r="O11" s="305"/>
      <c r="P11" s="306"/>
    </row>
    <row r="12" spans="1:16" ht="17.399999999999999" x14ac:dyDescent="0.3">
      <c r="A12" s="297" t="s">
        <v>272</v>
      </c>
      <c r="B12" s="298"/>
      <c r="C12" s="298"/>
      <c r="D12" s="298"/>
      <c r="E12" s="298"/>
      <c r="F12" s="298"/>
      <c r="G12" s="298"/>
      <c r="H12" s="298"/>
      <c r="I12" s="298"/>
      <c r="J12" s="298"/>
      <c r="K12" s="298"/>
      <c r="L12" s="298"/>
      <c r="M12" s="298"/>
      <c r="N12" s="298"/>
      <c r="O12" s="298"/>
      <c r="P12" s="299"/>
    </row>
    <row r="13" spans="1:16" ht="47.25" customHeight="1" x14ac:dyDescent="0.3">
      <c r="A13" s="252" t="s">
        <v>273</v>
      </c>
      <c r="B13" s="280" t="s">
        <v>298</v>
      </c>
      <c r="C13" s="280"/>
      <c r="D13" s="280"/>
      <c r="E13" s="280"/>
      <c r="F13" s="280"/>
      <c r="G13" s="280"/>
      <c r="H13" s="280"/>
      <c r="I13" s="280"/>
      <c r="J13" s="280"/>
      <c r="K13" s="280"/>
      <c r="L13" s="280"/>
      <c r="M13" s="280"/>
      <c r="N13" s="280"/>
      <c r="O13" s="280"/>
      <c r="P13" s="281"/>
    </row>
    <row r="14" spans="1:16" ht="29.25" customHeight="1" x14ac:dyDescent="0.3">
      <c r="A14" s="253" t="s">
        <v>273</v>
      </c>
      <c r="B14" s="274" t="s">
        <v>229</v>
      </c>
      <c r="C14" s="274"/>
      <c r="D14" s="274"/>
      <c r="E14" s="274"/>
      <c r="F14" s="274"/>
      <c r="G14" s="274"/>
      <c r="H14" s="274"/>
      <c r="I14" s="274"/>
      <c r="J14" s="274"/>
      <c r="K14" s="274"/>
      <c r="L14" s="274"/>
      <c r="M14" s="274"/>
      <c r="N14" s="274"/>
      <c r="O14" s="274"/>
      <c r="P14" s="275"/>
    </row>
    <row r="15" spans="1:16" ht="18.75" customHeight="1" x14ac:dyDescent="0.3">
      <c r="A15" s="302" t="s">
        <v>183</v>
      </c>
      <c r="B15" s="303"/>
      <c r="C15" s="303"/>
      <c r="D15" s="303"/>
      <c r="E15" s="303"/>
      <c r="F15" s="303"/>
      <c r="G15" s="303"/>
      <c r="H15" s="303"/>
      <c r="I15" s="303"/>
      <c r="J15" s="303"/>
      <c r="K15" s="303"/>
      <c r="L15" s="303"/>
      <c r="M15" s="303"/>
      <c r="N15" s="303"/>
      <c r="O15" s="303"/>
      <c r="P15" s="304"/>
    </row>
    <row r="16" spans="1:16" ht="19.5" customHeight="1" x14ac:dyDescent="0.3">
      <c r="A16" s="271" t="s">
        <v>266</v>
      </c>
      <c r="B16" s="272"/>
      <c r="C16" s="272"/>
      <c r="D16" s="272"/>
      <c r="E16" s="272"/>
      <c r="F16" s="272"/>
      <c r="G16" s="272"/>
      <c r="H16" s="272"/>
      <c r="I16" s="272"/>
      <c r="J16" s="272"/>
      <c r="K16" s="272"/>
      <c r="L16" s="272"/>
      <c r="M16" s="272"/>
      <c r="N16" s="272"/>
      <c r="O16" s="272"/>
      <c r="P16" s="273"/>
    </row>
    <row r="17" spans="1:16" ht="63" customHeight="1" x14ac:dyDescent="0.3">
      <c r="A17" s="252" t="s">
        <v>273</v>
      </c>
      <c r="B17" s="289" t="s">
        <v>299</v>
      </c>
      <c r="C17" s="289"/>
      <c r="D17" s="289"/>
      <c r="E17" s="289"/>
      <c r="F17" s="289"/>
      <c r="G17" s="289"/>
      <c r="H17" s="289"/>
      <c r="I17" s="289"/>
      <c r="J17" s="289"/>
      <c r="K17" s="289"/>
      <c r="L17" s="289"/>
      <c r="M17" s="289"/>
      <c r="N17" s="289"/>
      <c r="O17" s="289"/>
      <c r="P17" s="290"/>
    </row>
    <row r="18" spans="1:16" ht="50.25" customHeight="1" x14ac:dyDescent="0.3">
      <c r="A18" s="253" t="s">
        <v>273</v>
      </c>
      <c r="B18" s="287" t="s">
        <v>285</v>
      </c>
      <c r="C18" s="287"/>
      <c r="D18" s="287"/>
      <c r="E18" s="287"/>
      <c r="F18" s="287"/>
      <c r="G18" s="287"/>
      <c r="H18" s="287"/>
      <c r="I18" s="287"/>
      <c r="J18" s="287"/>
      <c r="K18" s="287"/>
      <c r="L18" s="287"/>
      <c r="M18" s="287"/>
      <c r="N18" s="287"/>
      <c r="O18" s="287"/>
      <c r="P18" s="288"/>
    </row>
    <row r="19" spans="1:16" x14ac:dyDescent="0.3">
      <c r="A19" s="284"/>
      <c r="B19" s="285"/>
      <c r="C19" s="285"/>
      <c r="D19" s="285"/>
      <c r="E19" s="285"/>
      <c r="F19" s="285"/>
      <c r="G19" s="285"/>
      <c r="H19" s="285"/>
      <c r="I19" s="285"/>
      <c r="J19" s="285"/>
      <c r="K19" s="285"/>
      <c r="L19" s="285"/>
      <c r="M19" s="285"/>
      <c r="N19" s="285"/>
      <c r="O19" s="285"/>
      <c r="P19" s="286"/>
    </row>
    <row r="20" spans="1:16" ht="17.399999999999999" x14ac:dyDescent="0.3">
      <c r="A20" s="250"/>
      <c r="B20" s="282" t="s">
        <v>184</v>
      </c>
      <c r="C20" s="282"/>
      <c r="D20" s="282"/>
      <c r="E20" s="282"/>
      <c r="F20" s="282"/>
      <c r="G20" s="282"/>
      <c r="H20" s="282"/>
      <c r="I20" s="282"/>
      <c r="J20" s="282"/>
      <c r="K20" s="282"/>
      <c r="L20" s="282"/>
      <c r="M20" s="282"/>
      <c r="N20" s="282"/>
      <c r="O20" s="282"/>
      <c r="P20" s="283"/>
    </row>
    <row r="21" spans="1:16" ht="15.75" customHeight="1" x14ac:dyDescent="0.3">
      <c r="A21" s="252" t="s">
        <v>273</v>
      </c>
      <c r="B21" s="280" t="s">
        <v>274</v>
      </c>
      <c r="C21" s="280"/>
      <c r="D21" s="280"/>
      <c r="E21" s="280"/>
      <c r="F21" s="280"/>
      <c r="G21" s="280"/>
      <c r="H21" s="280"/>
      <c r="I21" s="280"/>
      <c r="J21" s="280"/>
      <c r="K21" s="280"/>
      <c r="L21" s="280"/>
      <c r="M21" s="280"/>
      <c r="N21" s="280"/>
      <c r="O21" s="280"/>
      <c r="P21" s="281"/>
    </row>
    <row r="22" spans="1:16" ht="15.6" x14ac:dyDescent="0.3">
      <c r="A22" s="252" t="s">
        <v>273</v>
      </c>
      <c r="B22" s="276" t="s">
        <v>275</v>
      </c>
      <c r="C22" s="276"/>
      <c r="D22" s="276"/>
      <c r="E22" s="276"/>
      <c r="F22" s="276"/>
      <c r="G22" s="276"/>
      <c r="H22" s="276"/>
      <c r="I22" s="276"/>
      <c r="J22" s="276"/>
      <c r="K22" s="276"/>
      <c r="L22" s="276"/>
      <c r="M22" s="276"/>
      <c r="N22" s="276"/>
      <c r="O22" s="276"/>
      <c r="P22" s="277"/>
    </row>
    <row r="23" spans="1:16" ht="30" customHeight="1" x14ac:dyDescent="0.3">
      <c r="A23" s="252" t="s">
        <v>273</v>
      </c>
      <c r="B23" s="280" t="s">
        <v>276</v>
      </c>
      <c r="C23" s="280"/>
      <c r="D23" s="280"/>
      <c r="E23" s="280"/>
      <c r="F23" s="280"/>
      <c r="G23" s="280"/>
      <c r="H23" s="280"/>
      <c r="I23" s="280"/>
      <c r="J23" s="280"/>
      <c r="K23" s="280"/>
      <c r="L23" s="280"/>
      <c r="M23" s="280"/>
      <c r="N23" s="280"/>
      <c r="O23" s="280"/>
      <c r="P23" s="281"/>
    </row>
    <row r="24" spans="1:16" ht="15.6" x14ac:dyDescent="0.3">
      <c r="A24" s="252" t="s">
        <v>273</v>
      </c>
      <c r="B24" s="276" t="s">
        <v>277</v>
      </c>
      <c r="C24" s="276"/>
      <c r="D24" s="276"/>
      <c r="E24" s="276"/>
      <c r="F24" s="276"/>
      <c r="G24" s="276"/>
      <c r="H24" s="276"/>
      <c r="I24" s="276"/>
      <c r="J24" s="276"/>
      <c r="K24" s="276"/>
      <c r="L24" s="276"/>
      <c r="M24" s="276"/>
      <c r="N24" s="276"/>
      <c r="O24" s="276"/>
      <c r="P24" s="277"/>
    </row>
    <row r="25" spans="1:16" ht="15.6" x14ac:dyDescent="0.3">
      <c r="A25" s="252" t="s">
        <v>273</v>
      </c>
      <c r="B25" s="276" t="s">
        <v>278</v>
      </c>
      <c r="C25" s="276"/>
      <c r="D25" s="276"/>
      <c r="E25" s="276"/>
      <c r="F25" s="276"/>
      <c r="G25" s="276"/>
      <c r="H25" s="276"/>
      <c r="I25" s="276"/>
      <c r="J25" s="276"/>
      <c r="K25" s="276"/>
      <c r="L25" s="276"/>
      <c r="M25" s="276"/>
      <c r="N25" s="276"/>
      <c r="O25" s="276"/>
      <c r="P25" s="277"/>
    </row>
    <row r="26" spans="1:16" ht="16.2" x14ac:dyDescent="0.3">
      <c r="A26" s="252"/>
      <c r="B26" s="278" t="s">
        <v>129</v>
      </c>
      <c r="C26" s="278"/>
      <c r="D26" s="278"/>
      <c r="E26" s="278"/>
      <c r="F26" s="278"/>
      <c r="G26" s="278"/>
      <c r="H26" s="278"/>
      <c r="I26" s="278"/>
      <c r="J26" s="278"/>
      <c r="K26" s="278"/>
      <c r="L26" s="278"/>
      <c r="M26" s="278"/>
      <c r="N26" s="278"/>
      <c r="O26" s="278"/>
      <c r="P26" s="279"/>
    </row>
    <row r="27" spans="1:16" ht="15.6" x14ac:dyDescent="0.3">
      <c r="A27" s="252" t="s">
        <v>273</v>
      </c>
      <c r="B27" s="276" t="s">
        <v>279</v>
      </c>
      <c r="C27" s="276"/>
      <c r="D27" s="276"/>
      <c r="E27" s="276"/>
      <c r="F27" s="276"/>
      <c r="G27" s="276"/>
      <c r="H27" s="276"/>
      <c r="I27" s="276"/>
      <c r="J27" s="276"/>
      <c r="K27" s="276"/>
      <c r="L27" s="276"/>
      <c r="M27" s="276"/>
      <c r="N27" s="276"/>
      <c r="O27" s="276"/>
      <c r="P27" s="277"/>
    </row>
    <row r="28" spans="1:16" ht="15.6" x14ac:dyDescent="0.3">
      <c r="A28" s="252" t="s">
        <v>273</v>
      </c>
      <c r="B28" s="276" t="s">
        <v>280</v>
      </c>
      <c r="C28" s="276"/>
      <c r="D28" s="276"/>
      <c r="E28" s="276"/>
      <c r="F28" s="276"/>
      <c r="G28" s="276"/>
      <c r="H28" s="276"/>
      <c r="I28" s="276"/>
      <c r="J28" s="276"/>
      <c r="K28" s="276"/>
      <c r="L28" s="276"/>
      <c r="M28" s="276"/>
      <c r="N28" s="276"/>
      <c r="O28" s="276"/>
      <c r="P28" s="277"/>
    </row>
    <row r="29" spans="1:16" ht="15.6" x14ac:dyDescent="0.3">
      <c r="A29" s="252" t="s">
        <v>273</v>
      </c>
      <c r="B29" s="276" t="s">
        <v>281</v>
      </c>
      <c r="C29" s="276"/>
      <c r="D29" s="276"/>
      <c r="E29" s="276"/>
      <c r="F29" s="276"/>
      <c r="G29" s="276"/>
      <c r="H29" s="276"/>
      <c r="I29" s="276"/>
      <c r="J29" s="276"/>
      <c r="K29" s="276"/>
      <c r="L29" s="276"/>
      <c r="M29" s="276"/>
      <c r="N29" s="276"/>
      <c r="O29" s="276"/>
      <c r="P29" s="277"/>
    </row>
    <row r="30" spans="1:16" ht="72.75" customHeight="1" x14ac:dyDescent="0.3">
      <c r="A30" s="253" t="s">
        <v>273</v>
      </c>
      <c r="B30" s="274" t="s">
        <v>282</v>
      </c>
      <c r="C30" s="274"/>
      <c r="D30" s="274"/>
      <c r="E30" s="274"/>
      <c r="F30" s="274"/>
      <c r="G30" s="274"/>
      <c r="H30" s="274"/>
      <c r="I30" s="274"/>
      <c r="J30" s="274"/>
      <c r="K30" s="274"/>
      <c r="L30" s="274"/>
      <c r="M30" s="274"/>
      <c r="N30" s="274"/>
      <c r="O30" s="274"/>
      <c r="P30" s="275"/>
    </row>
  </sheetData>
  <mergeCells count="30">
    <mergeCell ref="A15:P15"/>
    <mergeCell ref="B14:P14"/>
    <mergeCell ref="A10:P10"/>
    <mergeCell ref="A12:P12"/>
    <mergeCell ref="B11:P11"/>
    <mergeCell ref="A2:P2"/>
    <mergeCell ref="A1:P1"/>
    <mergeCell ref="A3:P3"/>
    <mergeCell ref="A6:P6"/>
    <mergeCell ref="B13:P13"/>
    <mergeCell ref="B4:P4"/>
    <mergeCell ref="B7:P7"/>
    <mergeCell ref="B8:P8"/>
    <mergeCell ref="B9:P9"/>
    <mergeCell ref="B5:P5"/>
    <mergeCell ref="A16:P16"/>
    <mergeCell ref="B30:P30"/>
    <mergeCell ref="B29:P29"/>
    <mergeCell ref="B28:P28"/>
    <mergeCell ref="B27:P27"/>
    <mergeCell ref="B26:P26"/>
    <mergeCell ref="B25:P25"/>
    <mergeCell ref="B24:P24"/>
    <mergeCell ref="B23:P23"/>
    <mergeCell ref="B22:P22"/>
    <mergeCell ref="B21:P21"/>
    <mergeCell ref="B20:P20"/>
    <mergeCell ref="A19:P19"/>
    <mergeCell ref="B18:P18"/>
    <mergeCell ref="B17:P17"/>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32"/>
  <sheetViews>
    <sheetView topLeftCell="B1" workbookViewId="0">
      <selection activeCell="B3" sqref="B3:B4"/>
    </sheetView>
  </sheetViews>
  <sheetFormatPr defaultColWidth="9.109375" defaultRowHeight="14.4" x14ac:dyDescent="0.3"/>
  <cols>
    <col min="1" max="1" width="2.88671875" style="8" customWidth="1"/>
    <col min="2" max="2" width="23.44140625" style="8" customWidth="1"/>
    <col min="3" max="4" width="25.6640625" style="8" customWidth="1"/>
    <col min="5" max="5" width="11.88671875" style="8" customWidth="1"/>
    <col min="6" max="6" width="9.88671875" style="8" customWidth="1"/>
    <col min="7" max="7" width="10.88671875" style="8" customWidth="1"/>
    <col min="8" max="8" width="13.44140625" style="8" customWidth="1"/>
    <col min="9" max="9" width="8.6640625" style="8" customWidth="1"/>
    <col min="10" max="10" width="16.33203125" style="8" customWidth="1"/>
    <col min="11" max="11" width="2.88671875" style="8" customWidth="1"/>
    <col min="12" max="21" width="9.109375" style="8"/>
    <col min="22" max="22" width="16.88671875" style="8" customWidth="1"/>
    <col min="23" max="23" width="9.109375" style="8"/>
    <col min="24" max="24" width="10.88671875" style="8" customWidth="1"/>
    <col min="25" max="16384" width="9.109375" style="8"/>
  </cols>
  <sheetData>
    <row r="1" spans="2:24" ht="24" customHeight="1" x14ac:dyDescent="0.3">
      <c r="B1" s="421" t="s">
        <v>249</v>
      </c>
      <c r="C1" s="421"/>
      <c r="D1" s="421"/>
      <c r="E1" s="421"/>
      <c r="F1" s="421"/>
      <c r="G1" s="421"/>
      <c r="H1" s="421"/>
      <c r="I1" s="421"/>
    </row>
    <row r="2" spans="2:24" ht="75" customHeight="1" x14ac:dyDescent="0.3">
      <c r="B2" s="447" t="s">
        <v>286</v>
      </c>
      <c r="C2" s="447"/>
      <c r="D2" s="447"/>
      <c r="E2" s="447"/>
      <c r="F2" s="447"/>
      <c r="G2" s="447"/>
      <c r="H2" s="447"/>
      <c r="I2" s="447"/>
      <c r="J2" s="447"/>
      <c r="K2" s="45"/>
      <c r="L2" s="45"/>
    </row>
    <row r="3" spans="2:24" x14ac:dyDescent="0.3">
      <c r="B3" s="419" t="s">
        <v>292</v>
      </c>
      <c r="C3" s="441" t="s">
        <v>240</v>
      </c>
      <c r="D3" s="441" t="s">
        <v>241</v>
      </c>
      <c r="E3" s="455" t="s">
        <v>34</v>
      </c>
      <c r="F3" s="455"/>
      <c r="G3" s="455"/>
      <c r="H3" s="455"/>
      <c r="I3" s="455"/>
      <c r="J3" s="441" t="s">
        <v>40</v>
      </c>
      <c r="K3" s="45"/>
      <c r="L3" s="45"/>
    </row>
    <row r="4" spans="2:24" ht="26.4" x14ac:dyDescent="0.3">
      <c r="B4" s="420"/>
      <c r="C4" s="441"/>
      <c r="D4" s="441"/>
      <c r="E4" s="176" t="s">
        <v>235</v>
      </c>
      <c r="F4" s="176" t="s">
        <v>236</v>
      </c>
      <c r="G4" s="176" t="s">
        <v>237</v>
      </c>
      <c r="H4" s="176" t="s">
        <v>238</v>
      </c>
      <c r="I4" s="176" t="s">
        <v>239</v>
      </c>
      <c r="J4" s="441"/>
      <c r="K4" s="45"/>
      <c r="L4" s="45"/>
    </row>
    <row r="5" spans="2:24" x14ac:dyDescent="0.3">
      <c r="C5" s="45"/>
      <c r="D5" s="45"/>
      <c r="E5" s="216"/>
      <c r="F5" s="216"/>
      <c r="G5" s="216"/>
      <c r="H5" s="216"/>
      <c r="I5" s="216"/>
      <c r="J5" s="218"/>
      <c r="K5" s="217"/>
      <c r="L5" s="45"/>
    </row>
    <row r="6" spans="2:24" x14ac:dyDescent="0.3">
      <c r="C6" s="224"/>
      <c r="D6" s="224"/>
      <c r="E6" s="225"/>
      <c r="F6" s="225"/>
      <c r="G6" s="226"/>
      <c r="H6" s="226"/>
      <c r="I6" s="226"/>
      <c r="J6" s="218">
        <f>E6+F6+G6+H6+I6</f>
        <v>0</v>
      </c>
      <c r="K6" s="16"/>
      <c r="L6" s="16"/>
    </row>
    <row r="7" spans="2:24" x14ac:dyDescent="0.3">
      <c r="C7" s="224"/>
      <c r="D7" s="224"/>
      <c r="E7" s="225"/>
      <c r="F7" s="225"/>
      <c r="G7" s="226"/>
      <c r="H7" s="226"/>
      <c r="I7" s="226"/>
      <c r="J7" s="218">
        <f t="shared" ref="J7:J13" si="0">E7+F7+G7+H7+I7</f>
        <v>0</v>
      </c>
      <c r="K7" s="16"/>
      <c r="L7" s="16"/>
    </row>
    <row r="8" spans="2:24" x14ac:dyDescent="0.3">
      <c r="C8" s="224"/>
      <c r="D8" s="224"/>
      <c r="E8" s="225"/>
      <c r="F8" s="225"/>
      <c r="G8" s="226"/>
      <c r="H8" s="226"/>
      <c r="I8" s="226"/>
      <c r="J8" s="218">
        <f t="shared" si="0"/>
        <v>0</v>
      </c>
      <c r="K8" s="16"/>
      <c r="L8" s="16"/>
    </row>
    <row r="9" spans="2:24" x14ac:dyDescent="0.3">
      <c r="C9" s="224"/>
      <c r="D9" s="224"/>
      <c r="E9" s="225"/>
      <c r="F9" s="225"/>
      <c r="G9" s="226"/>
      <c r="H9" s="226"/>
      <c r="I9" s="226"/>
      <c r="J9" s="218">
        <f t="shared" si="0"/>
        <v>0</v>
      </c>
      <c r="K9" s="16"/>
      <c r="L9" s="16"/>
    </row>
    <row r="10" spans="2:24" x14ac:dyDescent="0.3">
      <c r="C10" s="224"/>
      <c r="D10" s="224"/>
      <c r="E10" s="225"/>
      <c r="F10" s="225"/>
      <c r="G10" s="226"/>
      <c r="H10" s="226"/>
      <c r="I10" s="226"/>
      <c r="J10" s="218">
        <f t="shared" si="0"/>
        <v>0</v>
      </c>
      <c r="K10" s="16"/>
      <c r="L10" s="16"/>
    </row>
    <row r="11" spans="2:24" x14ac:dyDescent="0.3">
      <c r="C11" s="224"/>
      <c r="D11" s="224"/>
      <c r="E11" s="225"/>
      <c r="F11" s="225"/>
      <c r="G11" s="226"/>
      <c r="H11" s="226"/>
      <c r="I11" s="226"/>
      <c r="J11" s="218">
        <f t="shared" si="0"/>
        <v>0</v>
      </c>
      <c r="K11" s="16"/>
      <c r="L11" s="16"/>
    </row>
    <row r="12" spans="2:24" x14ac:dyDescent="0.3">
      <c r="C12" s="224"/>
      <c r="D12" s="224"/>
      <c r="E12" s="225"/>
      <c r="F12" s="225"/>
      <c r="G12" s="226"/>
      <c r="H12" s="226"/>
      <c r="I12" s="226"/>
      <c r="J12" s="218">
        <f t="shared" si="0"/>
        <v>0</v>
      </c>
      <c r="L12" s="16"/>
    </row>
    <row r="13" spans="2:24" x14ac:dyDescent="0.3">
      <c r="C13" s="224"/>
      <c r="D13" s="224"/>
      <c r="E13" s="225"/>
      <c r="F13" s="225"/>
      <c r="G13" s="226"/>
      <c r="H13" s="226"/>
      <c r="I13" s="226"/>
      <c r="J13" s="218">
        <f t="shared" si="0"/>
        <v>0</v>
      </c>
      <c r="L13" s="16"/>
    </row>
    <row r="14" spans="2:24" ht="17.399999999999999" x14ac:dyDescent="0.3">
      <c r="F14" s="26"/>
      <c r="H14" s="454" t="s">
        <v>162</v>
      </c>
      <c r="I14" s="454"/>
      <c r="J14" s="223">
        <f>J5+J6+J7+J8+J9+J10+J11+J12+J13</f>
        <v>0</v>
      </c>
      <c r="L14" s="16"/>
      <c r="Q14" s="63"/>
      <c r="R14" s="16"/>
      <c r="S14" s="16"/>
      <c r="T14" s="16"/>
      <c r="U14" s="16"/>
      <c r="V14" s="16"/>
      <c r="W14" s="16"/>
      <c r="X14" s="16"/>
    </row>
    <row r="15" spans="2:24" x14ac:dyDescent="0.3">
      <c r="F15" s="26"/>
      <c r="J15" s="26"/>
      <c r="L15" s="16"/>
      <c r="Q15" s="443"/>
      <c r="R15" s="443"/>
      <c r="S15" s="63"/>
      <c r="T15" s="63"/>
      <c r="U15" s="443"/>
      <c r="V15" s="443"/>
      <c r="W15" s="16"/>
      <c r="X15" s="63"/>
    </row>
    <row r="16" spans="2:24" x14ac:dyDescent="0.3">
      <c r="F16" s="26"/>
      <c r="H16"/>
      <c r="I16"/>
      <c r="J16"/>
      <c r="L16" s="16"/>
      <c r="Q16" s="444"/>
      <c r="R16" s="445"/>
      <c r="S16" s="119"/>
      <c r="T16" s="119"/>
      <c r="U16" s="446"/>
      <c r="V16" s="446"/>
      <c r="W16" s="16"/>
      <c r="X16" s="121"/>
    </row>
    <row r="17" spans="2:10" x14ac:dyDescent="0.3">
      <c r="F17" s="26"/>
      <c r="J17" s="26"/>
    </row>
    <row r="18" spans="2:10" x14ac:dyDescent="0.3">
      <c r="F18" s="26"/>
      <c r="J18" s="26"/>
    </row>
    <row r="19" spans="2:10" x14ac:dyDescent="0.3">
      <c r="B19" s="424" t="s">
        <v>201</v>
      </c>
      <c r="C19" s="425"/>
      <c r="D19" s="425"/>
      <c r="E19" s="425"/>
      <c r="F19" s="425"/>
      <c r="G19" s="425"/>
      <c r="H19" s="425"/>
      <c r="I19" s="425"/>
      <c r="J19" s="426"/>
    </row>
    <row r="20" spans="2:10" x14ac:dyDescent="0.3">
      <c r="B20" s="448"/>
      <c r="C20" s="449"/>
      <c r="D20" s="449"/>
      <c r="E20" s="449"/>
      <c r="F20" s="449"/>
      <c r="G20" s="449"/>
      <c r="H20" s="449"/>
      <c r="I20" s="449"/>
      <c r="J20" s="450"/>
    </row>
    <row r="21" spans="2:10" x14ac:dyDescent="0.3">
      <c r="B21" s="448"/>
      <c r="C21" s="449"/>
      <c r="D21" s="449"/>
      <c r="E21" s="449"/>
      <c r="F21" s="449"/>
      <c r="G21" s="449"/>
      <c r="H21" s="449"/>
      <c r="I21" s="449"/>
      <c r="J21" s="450"/>
    </row>
    <row r="22" spans="2:10" x14ac:dyDescent="0.3">
      <c r="B22" s="448"/>
      <c r="C22" s="449"/>
      <c r="D22" s="449"/>
      <c r="E22" s="449"/>
      <c r="F22" s="449"/>
      <c r="G22" s="449"/>
      <c r="H22" s="449"/>
      <c r="I22" s="449"/>
      <c r="J22" s="450"/>
    </row>
    <row r="23" spans="2:10" x14ac:dyDescent="0.3">
      <c r="B23" s="448"/>
      <c r="C23" s="449"/>
      <c r="D23" s="449"/>
      <c r="E23" s="449"/>
      <c r="F23" s="449"/>
      <c r="G23" s="449"/>
      <c r="H23" s="449"/>
      <c r="I23" s="449"/>
      <c r="J23" s="450"/>
    </row>
    <row r="24" spans="2:10" x14ac:dyDescent="0.3">
      <c r="B24" s="451"/>
      <c r="C24" s="452"/>
      <c r="D24" s="452"/>
      <c r="E24" s="452"/>
      <c r="F24" s="452"/>
      <c r="G24" s="452"/>
      <c r="H24" s="452"/>
      <c r="I24" s="452"/>
      <c r="J24" s="453"/>
    </row>
    <row r="26" spans="2:10" x14ac:dyDescent="0.3">
      <c r="C26"/>
      <c r="D26"/>
      <c r="E26"/>
      <c r="F26"/>
      <c r="G26"/>
      <c r="H26"/>
      <c r="I26"/>
      <c r="J26"/>
    </row>
    <row r="27" spans="2:10" x14ac:dyDescent="0.3">
      <c r="C27"/>
      <c r="D27"/>
      <c r="E27"/>
      <c r="F27"/>
      <c r="G27"/>
      <c r="H27"/>
      <c r="I27"/>
      <c r="J27"/>
    </row>
    <row r="28" spans="2:10" x14ac:dyDescent="0.3">
      <c r="C28"/>
      <c r="D28"/>
      <c r="E28"/>
      <c r="F28"/>
      <c r="G28"/>
      <c r="H28"/>
      <c r="I28"/>
      <c r="J28"/>
    </row>
    <row r="29" spans="2:10" x14ac:dyDescent="0.3">
      <c r="C29"/>
      <c r="D29"/>
      <c r="E29"/>
      <c r="F29"/>
      <c r="G29"/>
      <c r="H29"/>
      <c r="I29"/>
      <c r="J29"/>
    </row>
    <row r="30" spans="2:10" x14ac:dyDescent="0.3">
      <c r="C30"/>
      <c r="D30"/>
      <c r="E30"/>
      <c r="F30"/>
      <c r="G30"/>
      <c r="H30"/>
      <c r="I30"/>
      <c r="J30"/>
    </row>
    <row r="31" spans="2:10" x14ac:dyDescent="0.3">
      <c r="C31"/>
      <c r="D31"/>
      <c r="E31"/>
      <c r="F31"/>
      <c r="G31"/>
      <c r="H31"/>
      <c r="I31"/>
      <c r="J31"/>
    </row>
    <row r="32" spans="2:10" x14ac:dyDescent="0.3">
      <c r="C32"/>
      <c r="D32"/>
      <c r="E32"/>
      <c r="F32"/>
      <c r="G32"/>
      <c r="H32"/>
      <c r="I32"/>
      <c r="J32"/>
    </row>
  </sheetData>
  <mergeCells count="14">
    <mergeCell ref="B1:I1"/>
    <mergeCell ref="B2:J2"/>
    <mergeCell ref="B19:J19"/>
    <mergeCell ref="B20:J24"/>
    <mergeCell ref="H14:I14"/>
    <mergeCell ref="C3:C4"/>
    <mergeCell ref="D3:D4"/>
    <mergeCell ref="J3:J4"/>
    <mergeCell ref="E3:I3"/>
    <mergeCell ref="Q15:R15"/>
    <mergeCell ref="U15:V15"/>
    <mergeCell ref="Q16:R16"/>
    <mergeCell ref="U16:V16"/>
    <mergeCell ref="B3:B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0"/>
  <sheetViews>
    <sheetView workbookViewId="0">
      <selection activeCell="A3" sqref="A3:A4"/>
    </sheetView>
  </sheetViews>
  <sheetFormatPr defaultColWidth="9.109375" defaultRowHeight="14.4" x14ac:dyDescent="0.3"/>
  <cols>
    <col min="1" max="1" width="22.88671875" style="8" customWidth="1"/>
    <col min="2" max="5" width="16.6640625" style="8" customWidth="1"/>
    <col min="6" max="7" width="20.5546875" style="8" customWidth="1"/>
    <col min="8" max="8" width="20.33203125" style="8" customWidth="1"/>
    <col min="9" max="9" width="2.5546875" style="8" customWidth="1"/>
    <col min="10" max="16384" width="9.109375" style="8"/>
  </cols>
  <sheetData>
    <row r="1" spans="1:10" ht="27.75" customHeight="1" x14ac:dyDescent="0.3">
      <c r="A1" s="421" t="s">
        <v>249</v>
      </c>
      <c r="B1" s="421"/>
      <c r="C1" s="421"/>
      <c r="D1" s="421"/>
      <c r="E1" s="421"/>
      <c r="F1" s="421"/>
      <c r="G1" s="421"/>
      <c r="H1" s="421"/>
    </row>
    <row r="2" spans="1:10" ht="73.5" customHeight="1" x14ac:dyDescent="0.3">
      <c r="A2" s="433" t="s">
        <v>260</v>
      </c>
      <c r="B2" s="433"/>
      <c r="C2" s="433"/>
      <c r="D2" s="433"/>
      <c r="E2" s="433"/>
      <c r="F2" s="433"/>
      <c r="G2" s="433"/>
      <c r="H2" s="433"/>
      <c r="I2" s="45"/>
      <c r="J2" s="45"/>
    </row>
    <row r="3" spans="1:10" ht="25.5" customHeight="1" x14ac:dyDescent="0.3">
      <c r="A3" s="419" t="s">
        <v>292</v>
      </c>
      <c r="B3" s="441" t="s">
        <v>242</v>
      </c>
      <c r="C3" s="441"/>
      <c r="D3" s="441"/>
      <c r="E3" s="441"/>
      <c r="F3" s="441" t="s">
        <v>4</v>
      </c>
      <c r="G3" s="441"/>
      <c r="H3" s="441" t="s">
        <v>5</v>
      </c>
      <c r="I3" s="45"/>
      <c r="J3" s="45"/>
    </row>
    <row r="4" spans="1:10" x14ac:dyDescent="0.3">
      <c r="A4" s="420"/>
      <c r="B4" s="441"/>
      <c r="C4" s="441"/>
      <c r="D4" s="441"/>
      <c r="E4" s="441"/>
      <c r="F4" s="176" t="s">
        <v>54</v>
      </c>
      <c r="G4" s="176" t="s">
        <v>5</v>
      </c>
      <c r="H4" s="441"/>
      <c r="I4" s="45"/>
      <c r="J4" s="45"/>
    </row>
    <row r="5" spans="1:10" x14ac:dyDescent="0.3">
      <c r="B5" s="456"/>
      <c r="C5" s="456"/>
      <c r="D5" s="456"/>
      <c r="E5" s="456"/>
      <c r="F5" s="136"/>
      <c r="G5" s="136"/>
      <c r="H5" s="218">
        <f>F5*G5</f>
        <v>0</v>
      </c>
      <c r="I5" s="45"/>
      <c r="J5" s="45"/>
    </row>
    <row r="6" spans="1:10" x14ac:dyDescent="0.3">
      <c r="B6" s="440"/>
      <c r="C6" s="440"/>
      <c r="D6" s="440"/>
      <c r="E6" s="440"/>
      <c r="F6" s="136"/>
      <c r="G6" s="136"/>
      <c r="H6" s="218">
        <f t="shared" ref="H6:H15" si="0">F6*G6</f>
        <v>0</v>
      </c>
      <c r="I6" s="45"/>
      <c r="J6" s="45"/>
    </row>
    <row r="7" spans="1:10" x14ac:dyDescent="0.3">
      <c r="B7" s="440"/>
      <c r="C7" s="440"/>
      <c r="D7" s="440"/>
      <c r="E7" s="440"/>
      <c r="F7" s="136"/>
      <c r="G7" s="136"/>
      <c r="H7" s="218">
        <f t="shared" si="0"/>
        <v>0</v>
      </c>
      <c r="I7" s="45"/>
      <c r="J7" s="45"/>
    </row>
    <row r="8" spans="1:10" x14ac:dyDescent="0.3">
      <c r="B8" s="440"/>
      <c r="C8" s="440"/>
      <c r="D8" s="440"/>
      <c r="E8" s="440"/>
      <c r="F8" s="136"/>
      <c r="G8" s="136"/>
      <c r="H8" s="218">
        <f t="shared" si="0"/>
        <v>0</v>
      </c>
      <c r="I8" s="45"/>
      <c r="J8" s="45"/>
    </row>
    <row r="9" spans="1:10" x14ac:dyDescent="0.3">
      <c r="B9" s="440"/>
      <c r="C9" s="440"/>
      <c r="D9" s="440"/>
      <c r="E9" s="440"/>
      <c r="F9" s="136"/>
      <c r="G9" s="136"/>
      <c r="H9" s="218">
        <f t="shared" si="0"/>
        <v>0</v>
      </c>
      <c r="I9" s="45"/>
      <c r="J9" s="45"/>
    </row>
    <row r="10" spans="1:10" x14ac:dyDescent="0.3">
      <c r="B10" s="440"/>
      <c r="C10" s="440"/>
      <c r="D10" s="440"/>
      <c r="E10" s="440"/>
      <c r="F10" s="136"/>
      <c r="G10" s="136"/>
      <c r="H10" s="218">
        <f t="shared" si="0"/>
        <v>0</v>
      </c>
      <c r="I10" s="45"/>
      <c r="J10" s="45"/>
    </row>
    <row r="11" spans="1:10" x14ac:dyDescent="0.3">
      <c r="B11" s="440"/>
      <c r="C11" s="440"/>
      <c r="D11" s="440"/>
      <c r="E11" s="440"/>
      <c r="F11" s="136"/>
      <c r="G11" s="136"/>
      <c r="H11" s="218">
        <f t="shared" si="0"/>
        <v>0</v>
      </c>
      <c r="I11" s="45"/>
      <c r="J11" s="45"/>
    </row>
    <row r="12" spans="1:10" x14ac:dyDescent="0.3">
      <c r="B12" s="440"/>
      <c r="C12" s="440"/>
      <c r="D12" s="440"/>
      <c r="E12" s="440"/>
      <c r="F12" s="136"/>
      <c r="G12" s="136"/>
      <c r="H12" s="218">
        <f t="shared" si="0"/>
        <v>0</v>
      </c>
      <c r="I12" s="45"/>
      <c r="J12" s="45"/>
    </row>
    <row r="13" spans="1:10" x14ac:dyDescent="0.3">
      <c r="B13" s="440"/>
      <c r="C13" s="440"/>
      <c r="D13" s="440"/>
      <c r="E13" s="440"/>
      <c r="F13" s="136"/>
      <c r="G13" s="136"/>
      <c r="H13" s="218">
        <f t="shared" si="0"/>
        <v>0</v>
      </c>
      <c r="I13" s="45"/>
      <c r="J13" s="45"/>
    </row>
    <row r="14" spans="1:10" x14ac:dyDescent="0.3">
      <c r="B14" s="440"/>
      <c r="C14" s="440"/>
      <c r="D14" s="440"/>
      <c r="E14" s="440"/>
      <c r="F14" s="136"/>
      <c r="G14" s="136"/>
      <c r="H14" s="218">
        <f t="shared" si="0"/>
        <v>0</v>
      </c>
      <c r="I14" s="45"/>
      <c r="J14" s="45"/>
    </row>
    <row r="15" spans="1:10" ht="15" customHeight="1" x14ac:dyDescent="0.3">
      <c r="B15" s="435"/>
      <c r="C15" s="435"/>
      <c r="D15" s="435"/>
      <c r="E15" s="435"/>
      <c r="F15" s="199"/>
      <c r="G15" s="219"/>
      <c r="H15" s="218">
        <f t="shared" si="0"/>
        <v>0</v>
      </c>
      <c r="I15" s="45"/>
      <c r="J15" s="45"/>
    </row>
    <row r="16" spans="1:10" ht="17.399999999999999" x14ac:dyDescent="0.3">
      <c r="B16" s="457"/>
      <c r="C16" s="457"/>
      <c r="D16" s="457"/>
      <c r="E16" s="457"/>
      <c r="F16" s="454" t="s">
        <v>55</v>
      </c>
      <c r="G16" s="454"/>
      <c r="H16" s="227">
        <f>H5+H6+H7+H8+H9+H10+H11+H12+H13+H14+H15</f>
        <v>0</v>
      </c>
      <c r="I16" s="16"/>
      <c r="J16" s="16"/>
    </row>
    <row r="17" spans="1:10" x14ac:dyDescent="0.3">
      <c r="B17" s="458"/>
      <c r="C17" s="458"/>
      <c r="D17" s="458"/>
      <c r="E17" s="458"/>
      <c r="F17" s="16"/>
      <c r="G17" s="29"/>
      <c r="H17" s="29"/>
      <c r="I17" s="16"/>
      <c r="J17" s="16"/>
    </row>
    <row r="18" spans="1:10" x14ac:dyDescent="0.3">
      <c r="B18" s="458"/>
      <c r="C18" s="458"/>
      <c r="D18" s="458"/>
      <c r="E18" s="458"/>
      <c r="G18" s="26"/>
      <c r="H18" s="26"/>
    </row>
    <row r="19" spans="1:10" x14ac:dyDescent="0.3">
      <c r="G19" s="26"/>
      <c r="H19" s="26"/>
    </row>
    <row r="20" spans="1:10" x14ac:dyDescent="0.3">
      <c r="A20" s="424" t="s">
        <v>202</v>
      </c>
      <c r="B20" s="425"/>
      <c r="C20" s="425"/>
      <c r="D20" s="425"/>
      <c r="E20" s="425"/>
      <c r="F20" s="425"/>
      <c r="G20" s="425"/>
      <c r="H20" s="426"/>
    </row>
    <row r="21" spans="1:10" ht="42" customHeight="1" x14ac:dyDescent="0.3">
      <c r="A21" s="413"/>
      <c r="B21" s="414"/>
      <c r="C21" s="414"/>
      <c r="D21" s="414"/>
      <c r="E21" s="414"/>
      <c r="F21" s="414"/>
      <c r="G21" s="414"/>
      <c r="H21" s="415"/>
    </row>
    <row r="22" spans="1:10" x14ac:dyDescent="0.3">
      <c r="A22" s="413"/>
      <c r="B22" s="414"/>
      <c r="C22" s="414"/>
      <c r="D22" s="414"/>
      <c r="E22" s="414"/>
      <c r="F22" s="414"/>
      <c r="G22" s="414"/>
      <c r="H22" s="415"/>
    </row>
    <row r="23" spans="1:10" x14ac:dyDescent="0.3">
      <c r="A23" s="416"/>
      <c r="B23" s="417"/>
      <c r="C23" s="417"/>
      <c r="D23" s="417"/>
      <c r="E23" s="417"/>
      <c r="F23" s="417"/>
      <c r="G23" s="417"/>
      <c r="H23" s="418"/>
    </row>
    <row r="25" spans="1:10" x14ac:dyDescent="0.3">
      <c r="B25"/>
      <c r="C25"/>
      <c r="D25"/>
      <c r="E25"/>
      <c r="F25"/>
      <c r="G25"/>
      <c r="H25"/>
    </row>
    <row r="26" spans="1:10" x14ac:dyDescent="0.3">
      <c r="B26"/>
      <c r="C26"/>
      <c r="D26"/>
      <c r="E26"/>
      <c r="F26"/>
      <c r="G26"/>
      <c r="H26"/>
    </row>
    <row r="27" spans="1:10" ht="42" customHeight="1" x14ac:dyDescent="0.3">
      <c r="B27"/>
      <c r="C27"/>
      <c r="D27"/>
      <c r="E27"/>
      <c r="F27"/>
      <c r="G27"/>
      <c r="H27"/>
    </row>
    <row r="28" spans="1:10" x14ac:dyDescent="0.3">
      <c r="B28"/>
      <c r="C28"/>
      <c r="D28"/>
      <c r="E28"/>
      <c r="F28"/>
      <c r="G28"/>
      <c r="H28"/>
    </row>
    <row r="29" spans="1:10" x14ac:dyDescent="0.3">
      <c r="B29"/>
      <c r="C29"/>
      <c r="D29"/>
      <c r="E29"/>
      <c r="F29"/>
      <c r="G29"/>
      <c r="H29"/>
    </row>
    <row r="30" spans="1:10" x14ac:dyDescent="0.3">
      <c r="B30"/>
      <c r="C30"/>
      <c r="D30"/>
      <c r="E30"/>
      <c r="F30"/>
      <c r="G30"/>
      <c r="H30"/>
    </row>
  </sheetData>
  <mergeCells count="23">
    <mergeCell ref="A3:A4"/>
    <mergeCell ref="A1:H1"/>
    <mergeCell ref="A2:H2"/>
    <mergeCell ref="A20:H20"/>
    <mergeCell ref="A21:H23"/>
    <mergeCell ref="B18:E18"/>
    <mergeCell ref="B6:E6"/>
    <mergeCell ref="B7:E7"/>
    <mergeCell ref="B8:E8"/>
    <mergeCell ref="B9:E9"/>
    <mergeCell ref="B10:E10"/>
    <mergeCell ref="B11:E11"/>
    <mergeCell ref="B12:E12"/>
    <mergeCell ref="B13:E13"/>
    <mergeCell ref="B14:E14"/>
    <mergeCell ref="B17:E17"/>
    <mergeCell ref="F16:G16"/>
    <mergeCell ref="B3:E4"/>
    <mergeCell ref="F3:G3"/>
    <mergeCell ref="H3:H4"/>
    <mergeCell ref="B15:E15"/>
    <mergeCell ref="B5:E5"/>
    <mergeCell ref="B16:E16"/>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30"/>
  <sheetViews>
    <sheetView topLeftCell="B1" workbookViewId="0">
      <selection activeCell="B3" sqref="B3:B4"/>
    </sheetView>
  </sheetViews>
  <sheetFormatPr defaultColWidth="9.109375" defaultRowHeight="14.4" x14ac:dyDescent="0.3"/>
  <cols>
    <col min="1" max="1" width="2.5546875" style="8" hidden="1" customWidth="1"/>
    <col min="2" max="2" width="22.5546875" style="8" customWidth="1"/>
    <col min="3" max="6" width="17.33203125" style="8" customWidth="1"/>
    <col min="7" max="8" width="17.5546875" style="8" customWidth="1"/>
    <col min="9" max="9" width="17.109375" style="8" customWidth="1"/>
    <col min="10" max="10" width="2.88671875" style="8" customWidth="1"/>
    <col min="11" max="16384" width="9.109375" style="8"/>
  </cols>
  <sheetData>
    <row r="1" spans="2:28" ht="29.25" customHeight="1" x14ac:dyDescent="0.3">
      <c r="B1" s="421" t="s">
        <v>249</v>
      </c>
      <c r="C1" s="421"/>
      <c r="D1" s="421"/>
      <c r="E1" s="421"/>
      <c r="F1" s="421"/>
      <c r="G1" s="421"/>
      <c r="H1" s="421"/>
      <c r="I1" s="421"/>
    </row>
    <row r="2" spans="2:28" ht="47.25" customHeight="1" x14ac:dyDescent="0.3">
      <c r="B2" s="433" t="s">
        <v>283</v>
      </c>
      <c r="C2" s="433"/>
      <c r="D2" s="433"/>
      <c r="E2" s="433"/>
      <c r="F2" s="433"/>
      <c r="G2" s="433"/>
      <c r="H2" s="433"/>
      <c r="I2" s="433"/>
      <c r="J2" s="45"/>
      <c r="K2" s="45"/>
    </row>
    <row r="3" spans="2:28" ht="15" customHeight="1" x14ac:dyDescent="0.3">
      <c r="B3" s="419" t="s">
        <v>292</v>
      </c>
      <c r="C3" s="441" t="s">
        <v>56</v>
      </c>
      <c r="D3" s="441"/>
      <c r="E3" s="441"/>
      <c r="F3" s="441"/>
      <c r="G3" s="441" t="s">
        <v>34</v>
      </c>
      <c r="H3" s="441"/>
      <c r="I3" s="441" t="s">
        <v>40</v>
      </c>
      <c r="J3" s="45"/>
      <c r="K3" s="45"/>
    </row>
    <row r="4" spans="2:28" ht="17.25" customHeight="1" x14ac:dyDescent="0.3">
      <c r="B4" s="420"/>
      <c r="C4" s="441"/>
      <c r="D4" s="441"/>
      <c r="E4" s="441"/>
      <c r="F4" s="441"/>
      <c r="G4" s="178" t="s">
        <v>57</v>
      </c>
      <c r="H4" s="178" t="s">
        <v>40</v>
      </c>
      <c r="I4" s="441"/>
      <c r="J4" s="45"/>
      <c r="K4" s="45"/>
    </row>
    <row r="5" spans="2:28" x14ac:dyDescent="0.3">
      <c r="C5" s="460"/>
      <c r="D5" s="460"/>
      <c r="E5" s="460"/>
      <c r="F5" s="460"/>
      <c r="G5" s="16"/>
      <c r="H5" s="16"/>
      <c r="I5" s="218">
        <f>G5*H5</f>
        <v>0</v>
      </c>
      <c r="J5" s="16"/>
      <c r="K5" s="16"/>
    </row>
    <row r="6" spans="2:28" x14ac:dyDescent="0.3">
      <c r="C6" s="459"/>
      <c r="D6" s="459"/>
      <c r="E6" s="459"/>
      <c r="F6" s="459"/>
      <c r="G6" s="16"/>
      <c r="H6" s="16"/>
      <c r="I6" s="218">
        <f t="shared" ref="I6:I10" si="0">G6*H6</f>
        <v>0</v>
      </c>
      <c r="J6" s="16"/>
      <c r="K6" s="16"/>
    </row>
    <row r="7" spans="2:28" x14ac:dyDescent="0.3">
      <c r="C7" s="459"/>
      <c r="D7" s="459"/>
      <c r="E7" s="459"/>
      <c r="F7" s="459"/>
      <c r="G7" s="170"/>
      <c r="H7" s="29"/>
      <c r="I7" s="218">
        <f t="shared" si="0"/>
        <v>0</v>
      </c>
    </row>
    <row r="8" spans="2:28" x14ac:dyDescent="0.3">
      <c r="C8" s="459"/>
      <c r="D8" s="459"/>
      <c r="E8" s="459"/>
      <c r="F8" s="459"/>
      <c r="G8" s="170"/>
      <c r="H8" s="29"/>
      <c r="I8" s="218">
        <f t="shared" si="0"/>
        <v>0</v>
      </c>
    </row>
    <row r="9" spans="2:28" x14ac:dyDescent="0.3">
      <c r="C9" s="459"/>
      <c r="D9" s="459"/>
      <c r="E9" s="459"/>
      <c r="F9" s="459"/>
      <c r="G9" s="170"/>
      <c r="H9" s="29"/>
      <c r="I9" s="218">
        <f t="shared" si="0"/>
        <v>0</v>
      </c>
    </row>
    <row r="10" spans="2:28" x14ac:dyDescent="0.3">
      <c r="C10" s="459"/>
      <c r="D10" s="459"/>
      <c r="E10" s="459"/>
      <c r="F10" s="459"/>
      <c r="G10" s="170"/>
      <c r="H10" s="29"/>
      <c r="I10" s="218">
        <f t="shared" si="0"/>
        <v>0</v>
      </c>
    </row>
    <row r="11" spans="2:28" ht="17.399999999999999" x14ac:dyDescent="0.3">
      <c r="C11" s="459"/>
      <c r="D11" s="459"/>
      <c r="E11" s="459"/>
      <c r="F11" s="459"/>
      <c r="G11" s="454" t="s">
        <v>250</v>
      </c>
      <c r="H11" s="454"/>
      <c r="I11" s="227">
        <f>I5+I6+I7+I8+I9+I10</f>
        <v>0</v>
      </c>
    </row>
    <row r="12" spans="2:28" x14ac:dyDescent="0.3">
      <c r="C12" s="459"/>
      <c r="D12" s="459"/>
      <c r="E12" s="459"/>
      <c r="F12" s="459"/>
      <c r="H12" s="70"/>
      <c r="I12" s="70"/>
    </row>
    <row r="13" spans="2:28" x14ac:dyDescent="0.3">
      <c r="C13" s="459"/>
      <c r="D13" s="459"/>
      <c r="E13" s="459"/>
      <c r="F13" s="459"/>
      <c r="G13"/>
      <c r="H13"/>
      <c r="I13"/>
    </row>
    <row r="14" spans="2:28" x14ac:dyDescent="0.3">
      <c r="H14" s="70"/>
      <c r="I14" s="70"/>
    </row>
    <row r="15" spans="2:28" x14ac:dyDescent="0.3">
      <c r="H15" s="70"/>
      <c r="I15" s="70"/>
      <c r="T15" s="443"/>
      <c r="U15" s="443"/>
      <c r="V15" s="443"/>
      <c r="W15" s="62"/>
      <c r="X15" s="443"/>
      <c r="Y15" s="443"/>
      <c r="Z15" s="62"/>
      <c r="AA15" s="62"/>
      <c r="AB15" s="63"/>
    </row>
    <row r="16" spans="2:28" x14ac:dyDescent="0.3">
      <c r="H16" s="70"/>
      <c r="I16" s="70"/>
      <c r="T16" s="62"/>
      <c r="U16" s="62"/>
      <c r="V16" s="62"/>
      <c r="W16" s="62"/>
      <c r="X16" s="446"/>
      <c r="Y16" s="446"/>
      <c r="Z16" s="62"/>
      <c r="AA16" s="62"/>
      <c r="AB16" s="121"/>
    </row>
    <row r="17" spans="1:27" x14ac:dyDescent="0.3">
      <c r="B17" s="424" t="s">
        <v>203</v>
      </c>
      <c r="C17" s="425"/>
      <c r="D17" s="425"/>
      <c r="E17" s="425"/>
      <c r="F17" s="425"/>
      <c r="G17" s="425"/>
      <c r="H17" s="425"/>
      <c r="I17" s="426"/>
      <c r="S17" s="445"/>
      <c r="T17" s="445"/>
      <c r="U17" s="62"/>
      <c r="V17" s="62"/>
      <c r="W17" s="444"/>
      <c r="X17" s="444"/>
      <c r="Y17" s="62"/>
      <c r="Z17" s="62"/>
      <c r="AA17" s="124"/>
    </row>
    <row r="18" spans="1:27" x14ac:dyDescent="0.3">
      <c r="B18" s="413"/>
      <c r="C18" s="414"/>
      <c r="D18" s="414"/>
      <c r="E18" s="414"/>
      <c r="F18" s="414"/>
      <c r="G18" s="414"/>
      <c r="H18" s="414"/>
      <c r="I18" s="415"/>
      <c r="S18" s="445"/>
      <c r="T18" s="445"/>
      <c r="U18" s="62"/>
      <c r="V18" s="62"/>
      <c r="W18" s="445"/>
      <c r="X18" s="445"/>
      <c r="Y18" s="62"/>
      <c r="Z18" s="62"/>
      <c r="AA18" s="125"/>
    </row>
    <row r="19" spans="1:27" ht="16.5" customHeight="1" x14ac:dyDescent="0.3">
      <c r="B19" s="413"/>
      <c r="C19" s="414"/>
      <c r="D19" s="414"/>
      <c r="E19" s="414"/>
      <c r="F19" s="414"/>
      <c r="G19" s="414"/>
      <c r="H19" s="414"/>
      <c r="I19" s="415"/>
      <c r="S19" s="120"/>
      <c r="T19" s="120"/>
      <c r="U19" s="62"/>
      <c r="V19" s="62"/>
      <c r="W19" s="120"/>
      <c r="X19" s="120"/>
      <c r="Y19" s="62"/>
      <c r="Z19" s="62"/>
      <c r="AA19" s="125"/>
    </row>
    <row r="20" spans="1:27" x14ac:dyDescent="0.3">
      <c r="B20" s="413"/>
      <c r="C20" s="414"/>
      <c r="D20" s="414"/>
      <c r="E20" s="414"/>
      <c r="F20" s="414"/>
      <c r="G20" s="414"/>
      <c r="H20" s="414"/>
      <c r="I20" s="415"/>
      <c r="S20" s="120"/>
      <c r="T20" s="120"/>
      <c r="U20" s="62"/>
      <c r="V20" s="62"/>
      <c r="W20" s="120"/>
      <c r="X20" s="120"/>
      <c r="Y20" s="62"/>
      <c r="Z20" s="63"/>
      <c r="AA20" s="126"/>
    </row>
    <row r="21" spans="1:27" x14ac:dyDescent="0.3">
      <c r="B21" s="413"/>
      <c r="C21" s="414"/>
      <c r="D21" s="414"/>
      <c r="E21" s="414"/>
      <c r="F21" s="414"/>
      <c r="G21" s="414"/>
      <c r="H21" s="414"/>
      <c r="I21" s="415"/>
    </row>
    <row r="22" spans="1:27" x14ac:dyDescent="0.3">
      <c r="B22" s="416"/>
      <c r="C22" s="417"/>
      <c r="D22" s="417"/>
      <c r="E22" s="417"/>
      <c r="F22" s="417"/>
      <c r="G22" s="417"/>
      <c r="H22" s="417"/>
      <c r="I22" s="418"/>
    </row>
    <row r="24" spans="1:27" x14ac:dyDescent="0.3">
      <c r="A24"/>
      <c r="B24"/>
      <c r="C24"/>
      <c r="D24"/>
      <c r="E24"/>
      <c r="F24"/>
      <c r="G24"/>
      <c r="H24"/>
      <c r="I24"/>
    </row>
    <row r="25" spans="1:27" x14ac:dyDescent="0.3">
      <c r="A25"/>
      <c r="B25"/>
      <c r="C25"/>
      <c r="D25"/>
      <c r="E25"/>
      <c r="F25"/>
      <c r="G25"/>
      <c r="H25"/>
      <c r="I25"/>
    </row>
    <row r="26" spans="1:27" x14ac:dyDescent="0.3">
      <c r="A26"/>
      <c r="B26"/>
      <c r="C26"/>
      <c r="D26"/>
      <c r="E26"/>
      <c r="F26"/>
      <c r="G26"/>
      <c r="H26"/>
      <c r="I26"/>
    </row>
    <row r="27" spans="1:27" x14ac:dyDescent="0.3">
      <c r="A27"/>
      <c r="B27"/>
      <c r="C27"/>
      <c r="D27"/>
      <c r="E27"/>
      <c r="F27"/>
      <c r="G27"/>
      <c r="H27"/>
      <c r="I27"/>
    </row>
    <row r="28" spans="1:27" x14ac:dyDescent="0.3">
      <c r="A28"/>
      <c r="B28"/>
      <c r="C28"/>
      <c r="D28"/>
      <c r="E28"/>
      <c r="F28"/>
      <c r="G28"/>
      <c r="H28"/>
      <c r="I28"/>
    </row>
    <row r="29" spans="1:27" x14ac:dyDescent="0.3">
      <c r="A29"/>
      <c r="B29"/>
      <c r="C29"/>
      <c r="D29"/>
      <c r="E29"/>
      <c r="F29"/>
      <c r="G29"/>
      <c r="H29"/>
      <c r="I29"/>
    </row>
    <row r="30" spans="1:27" x14ac:dyDescent="0.3">
      <c r="A30"/>
      <c r="B30"/>
      <c r="C30"/>
      <c r="D30"/>
      <c r="E30"/>
      <c r="F30"/>
      <c r="G30"/>
      <c r="H30"/>
      <c r="I30"/>
    </row>
  </sheetData>
  <mergeCells count="25">
    <mergeCell ref="B3:B4"/>
    <mergeCell ref="B1:I1"/>
    <mergeCell ref="B2:I2"/>
    <mergeCell ref="B17:I17"/>
    <mergeCell ref="B18:I22"/>
    <mergeCell ref="G11:H11"/>
    <mergeCell ref="C3:F4"/>
    <mergeCell ref="G3:H3"/>
    <mergeCell ref="I3:I4"/>
    <mergeCell ref="C5:F5"/>
    <mergeCell ref="C6:F6"/>
    <mergeCell ref="C7:F7"/>
    <mergeCell ref="C8:F8"/>
    <mergeCell ref="C9:F9"/>
    <mergeCell ref="C10:F10"/>
    <mergeCell ref="C11:F11"/>
    <mergeCell ref="C12:F12"/>
    <mergeCell ref="C13:F13"/>
    <mergeCell ref="W18:X18"/>
    <mergeCell ref="T15:V15"/>
    <mergeCell ref="X15:Y15"/>
    <mergeCell ref="X16:Y16"/>
    <mergeCell ref="S17:T17"/>
    <mergeCell ref="W17:X17"/>
    <mergeCell ref="S18:T18"/>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0"/>
  <sheetViews>
    <sheetView workbookViewId="0">
      <selection activeCell="A6" sqref="A6:A7"/>
    </sheetView>
  </sheetViews>
  <sheetFormatPr defaultColWidth="9.109375" defaultRowHeight="14.4" x14ac:dyDescent="0.3"/>
  <cols>
    <col min="1" max="1" width="23.109375" style="8" customWidth="1"/>
    <col min="2" max="2" width="20" style="8" customWidth="1"/>
    <col min="3" max="3" width="10.88671875" style="8" customWidth="1"/>
    <col min="4" max="4" width="18.6640625" style="8" customWidth="1"/>
    <col min="5" max="5" width="17.109375" style="8" customWidth="1"/>
    <col min="6" max="6" width="16.33203125" style="8" customWidth="1"/>
    <col min="7" max="7" width="19.109375" style="8" customWidth="1"/>
    <col min="8" max="8" width="18.6640625" style="8" customWidth="1"/>
    <col min="9" max="9" width="2.88671875" style="8" customWidth="1"/>
    <col min="10" max="16384" width="9.109375" style="8"/>
  </cols>
  <sheetData>
    <row r="1" spans="1:9" ht="20.25" customHeight="1" x14ac:dyDescent="0.3">
      <c r="A1" s="421" t="s">
        <v>249</v>
      </c>
      <c r="B1" s="421"/>
      <c r="C1" s="421"/>
      <c r="D1" s="421"/>
      <c r="E1" s="421"/>
      <c r="F1" s="421"/>
      <c r="G1" s="421"/>
      <c r="H1" s="421"/>
    </row>
    <row r="2" spans="1:9" ht="42" customHeight="1" x14ac:dyDescent="0.3">
      <c r="A2" s="469" t="s">
        <v>243</v>
      </c>
      <c r="B2" s="469"/>
      <c r="C2" s="469"/>
      <c r="D2" s="469"/>
      <c r="E2" s="469"/>
      <c r="F2" s="469"/>
      <c r="G2" s="469"/>
      <c r="H2" s="469"/>
      <c r="I2" s="45"/>
    </row>
    <row r="3" spans="1:9" ht="13.5" customHeight="1" x14ac:dyDescent="0.3">
      <c r="A3" s="470" t="s">
        <v>147</v>
      </c>
      <c r="B3" s="470"/>
      <c r="C3" s="470"/>
      <c r="D3" s="470"/>
      <c r="E3" s="470"/>
      <c r="F3" s="470"/>
      <c r="G3" s="470"/>
      <c r="H3" s="470"/>
      <c r="I3" s="45"/>
    </row>
    <row r="4" spans="1:9" ht="81" customHeight="1" x14ac:dyDescent="0.3">
      <c r="A4" s="471" t="s">
        <v>149</v>
      </c>
      <c r="B4" s="471"/>
      <c r="C4" s="471"/>
      <c r="D4" s="471"/>
      <c r="E4" s="471"/>
      <c r="F4" s="471"/>
      <c r="G4" s="471"/>
      <c r="H4" s="471"/>
      <c r="I4" s="45"/>
    </row>
    <row r="5" spans="1:9" ht="8.25" customHeight="1" x14ac:dyDescent="0.3">
      <c r="B5" s="435"/>
      <c r="C5" s="435"/>
      <c r="D5" s="435"/>
      <c r="E5" s="435"/>
      <c r="F5" s="435"/>
      <c r="G5" s="435"/>
      <c r="H5" s="435"/>
      <c r="I5" s="45"/>
    </row>
    <row r="6" spans="1:9" ht="15" customHeight="1" x14ac:dyDescent="0.3">
      <c r="A6" s="419" t="s">
        <v>292</v>
      </c>
      <c r="B6" s="462" t="s">
        <v>244</v>
      </c>
      <c r="C6" s="463"/>
      <c r="D6" s="441" t="s">
        <v>148</v>
      </c>
      <c r="E6" s="441"/>
      <c r="F6" s="441"/>
      <c r="G6" s="441"/>
      <c r="H6" s="441" t="s">
        <v>40</v>
      </c>
      <c r="I6" s="45"/>
    </row>
    <row r="7" spans="1:9" x14ac:dyDescent="0.3">
      <c r="A7" s="420"/>
      <c r="B7" s="464"/>
      <c r="C7" s="465"/>
      <c r="D7" s="441"/>
      <c r="E7" s="441"/>
      <c r="F7" s="441"/>
      <c r="G7" s="441"/>
      <c r="H7" s="441"/>
      <c r="I7" s="45"/>
    </row>
    <row r="8" spans="1:9" ht="19.5" customHeight="1" x14ac:dyDescent="0.3">
      <c r="B8" s="466"/>
      <c r="C8" s="466"/>
      <c r="D8" s="461"/>
      <c r="E8" s="461"/>
      <c r="F8" s="461"/>
      <c r="G8" s="461"/>
      <c r="H8" s="29">
        <v>0</v>
      </c>
      <c r="I8" s="16"/>
    </row>
    <row r="9" spans="1:9" ht="17.25" customHeight="1" x14ac:dyDescent="0.3">
      <c r="B9" s="467"/>
      <c r="C9" s="467"/>
      <c r="D9" s="429"/>
      <c r="E9" s="429"/>
      <c r="F9" s="429"/>
      <c r="G9" s="429"/>
      <c r="H9" s="29">
        <v>0</v>
      </c>
      <c r="I9" s="16"/>
    </row>
    <row r="10" spans="1:9" ht="22.5" customHeight="1" x14ac:dyDescent="0.3">
      <c r="B10" s="468"/>
      <c r="C10" s="468"/>
      <c r="D10" s="319"/>
      <c r="E10" s="319"/>
      <c r="F10" s="319"/>
      <c r="G10" s="319"/>
      <c r="H10" s="29">
        <v>0</v>
      </c>
      <c r="I10" s="16"/>
    </row>
    <row r="11" spans="1:9" ht="15.6" x14ac:dyDescent="0.4">
      <c r="B11" s="459"/>
      <c r="C11" s="459"/>
      <c r="D11" s="429"/>
      <c r="E11" s="429"/>
      <c r="F11" s="429"/>
      <c r="G11" s="429"/>
      <c r="H11" s="221">
        <v>0</v>
      </c>
    </row>
    <row r="12" spans="1:9" ht="17.399999999999999" x14ac:dyDescent="0.3">
      <c r="B12" s="220"/>
      <c r="C12" s="220"/>
      <c r="D12" s="220"/>
      <c r="E12" s="220"/>
      <c r="F12" s="454" t="s">
        <v>251</v>
      </c>
      <c r="G12" s="454"/>
      <c r="H12" s="227">
        <f>H8+H9+H10+H11</f>
        <v>0</v>
      </c>
    </row>
    <row r="13" spans="1:9" x14ac:dyDescent="0.3">
      <c r="G13" s="70"/>
      <c r="H13" s="70"/>
    </row>
    <row r="14" spans="1:9" x14ac:dyDescent="0.3">
      <c r="F14"/>
      <c r="G14"/>
      <c r="H14"/>
    </row>
    <row r="15" spans="1:9" x14ac:dyDescent="0.3">
      <c r="F15"/>
      <c r="G15"/>
      <c r="H15"/>
    </row>
    <row r="16" spans="1:9" x14ac:dyDescent="0.3">
      <c r="G16" s="70"/>
      <c r="H16" s="70"/>
    </row>
    <row r="17" spans="1:8" x14ac:dyDescent="0.3">
      <c r="G17" s="70"/>
      <c r="H17" s="70"/>
    </row>
    <row r="18" spans="1:8" x14ac:dyDescent="0.3">
      <c r="A18" s="424" t="s">
        <v>204</v>
      </c>
      <c r="B18" s="425"/>
      <c r="C18" s="425"/>
      <c r="D18" s="425"/>
      <c r="E18" s="425"/>
      <c r="F18" s="425"/>
      <c r="G18" s="425"/>
      <c r="H18" s="426"/>
    </row>
    <row r="19" spans="1:8" x14ac:dyDescent="0.3">
      <c r="A19" s="413"/>
      <c r="B19" s="414"/>
      <c r="C19" s="414"/>
      <c r="D19" s="414"/>
      <c r="E19" s="414"/>
      <c r="F19" s="414"/>
      <c r="G19" s="414"/>
      <c r="H19" s="415"/>
    </row>
    <row r="20" spans="1:8" ht="15.75" customHeight="1" x14ac:dyDescent="0.3">
      <c r="A20" s="413"/>
      <c r="B20" s="414"/>
      <c r="C20" s="414"/>
      <c r="D20" s="414"/>
      <c r="E20" s="414"/>
      <c r="F20" s="414"/>
      <c r="G20" s="414"/>
      <c r="H20" s="415"/>
    </row>
    <row r="21" spans="1:8" ht="14.25" customHeight="1" x14ac:dyDescent="0.3">
      <c r="A21" s="413"/>
      <c r="B21" s="414"/>
      <c r="C21" s="414"/>
      <c r="D21" s="414"/>
      <c r="E21" s="414"/>
      <c r="F21" s="414"/>
      <c r="G21" s="414"/>
      <c r="H21" s="415"/>
    </row>
    <row r="22" spans="1:8" ht="15" hidden="1" customHeight="1" x14ac:dyDescent="0.3">
      <c r="A22" s="413"/>
      <c r="B22" s="414"/>
      <c r="C22" s="414"/>
      <c r="D22" s="414"/>
      <c r="E22" s="414"/>
      <c r="F22" s="414"/>
      <c r="G22" s="414"/>
      <c r="H22" s="415"/>
    </row>
    <row r="23" spans="1:8" x14ac:dyDescent="0.3">
      <c r="A23" s="416"/>
      <c r="B23" s="417"/>
      <c r="C23" s="417"/>
      <c r="D23" s="417"/>
      <c r="E23" s="417"/>
      <c r="F23" s="417"/>
      <c r="G23" s="417"/>
      <c r="H23" s="418"/>
    </row>
    <row r="24" spans="1:8" ht="14.25" customHeight="1" x14ac:dyDescent="0.3">
      <c r="B24"/>
      <c r="C24"/>
      <c r="D24"/>
      <c r="E24"/>
      <c r="F24"/>
      <c r="G24"/>
      <c r="H24"/>
    </row>
    <row r="25" spans="1:8" hidden="1" x14ac:dyDescent="0.3">
      <c r="B25"/>
      <c r="C25"/>
      <c r="D25"/>
      <c r="E25"/>
      <c r="F25"/>
      <c r="G25"/>
      <c r="H25"/>
    </row>
    <row r="26" spans="1:8" x14ac:dyDescent="0.3">
      <c r="B26"/>
      <c r="C26"/>
      <c r="D26"/>
      <c r="E26"/>
      <c r="F26"/>
      <c r="G26"/>
      <c r="H26"/>
    </row>
    <row r="27" spans="1:8" ht="14.25" customHeight="1" x14ac:dyDescent="0.3">
      <c r="B27"/>
      <c r="C27"/>
      <c r="D27"/>
      <c r="E27"/>
      <c r="F27"/>
      <c r="G27"/>
      <c r="H27"/>
    </row>
    <row r="28" spans="1:8" ht="15.75" customHeight="1" x14ac:dyDescent="0.3">
      <c r="B28"/>
      <c r="C28"/>
      <c r="D28"/>
      <c r="E28"/>
      <c r="F28"/>
      <c r="G28"/>
      <c r="H28"/>
    </row>
    <row r="29" spans="1:8" x14ac:dyDescent="0.3">
      <c r="B29"/>
      <c r="C29"/>
      <c r="D29"/>
      <c r="E29"/>
      <c r="F29"/>
      <c r="G29"/>
      <c r="H29"/>
    </row>
    <row r="30" spans="1:8" x14ac:dyDescent="0.3">
      <c r="B30"/>
      <c r="C30"/>
      <c r="D30"/>
      <c r="E30"/>
      <c r="F30"/>
      <c r="G30"/>
      <c r="H30"/>
    </row>
  </sheetData>
  <mergeCells count="20">
    <mergeCell ref="A1:H1"/>
    <mergeCell ref="A2:H2"/>
    <mergeCell ref="A3:H3"/>
    <mergeCell ref="A4:H4"/>
    <mergeCell ref="A18:H18"/>
    <mergeCell ref="A19:H23"/>
    <mergeCell ref="H6:H7"/>
    <mergeCell ref="F12:G12"/>
    <mergeCell ref="B5:H5"/>
    <mergeCell ref="D6:G7"/>
    <mergeCell ref="D8:G8"/>
    <mergeCell ref="D9:G9"/>
    <mergeCell ref="D10:G10"/>
    <mergeCell ref="D11:G11"/>
    <mergeCell ref="B6:C7"/>
    <mergeCell ref="B8:C8"/>
    <mergeCell ref="B9:C9"/>
    <mergeCell ref="B10:C10"/>
    <mergeCell ref="B11:C11"/>
    <mergeCell ref="A6:A7"/>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4"/>
  <sheetViews>
    <sheetView workbookViewId="0">
      <selection activeCell="A3" sqref="A3:A4"/>
    </sheetView>
  </sheetViews>
  <sheetFormatPr defaultColWidth="9.109375" defaultRowHeight="14.4" x14ac:dyDescent="0.3"/>
  <cols>
    <col min="1" max="1" width="23.5546875" style="8" customWidth="1"/>
    <col min="2" max="2" width="37.109375" style="8" customWidth="1"/>
    <col min="3" max="3" width="11.5546875" style="8" customWidth="1"/>
    <col min="4" max="8" width="13" style="8" customWidth="1"/>
    <col min="9" max="9" width="14.5546875" style="8" customWidth="1"/>
    <col min="10" max="16384" width="9.109375" style="8"/>
  </cols>
  <sheetData>
    <row r="1" spans="1:9" ht="23.25" customHeight="1" x14ac:dyDescent="0.3">
      <c r="A1" s="421" t="s">
        <v>249</v>
      </c>
      <c r="B1" s="421"/>
      <c r="C1" s="421"/>
      <c r="D1" s="421"/>
      <c r="E1" s="421"/>
      <c r="F1" s="421"/>
      <c r="G1" s="421"/>
      <c r="H1" s="421"/>
    </row>
    <row r="2" spans="1:9" ht="49.5" customHeight="1" x14ac:dyDescent="0.3">
      <c r="A2" s="469" t="s">
        <v>261</v>
      </c>
      <c r="B2" s="469"/>
      <c r="C2" s="469"/>
      <c r="D2" s="469"/>
      <c r="E2" s="469"/>
      <c r="F2" s="469"/>
      <c r="G2" s="469"/>
      <c r="H2" s="469"/>
      <c r="I2" s="469"/>
    </row>
    <row r="3" spans="1:9" ht="16.5" customHeight="1" x14ac:dyDescent="0.3">
      <c r="A3" s="419" t="s">
        <v>292</v>
      </c>
      <c r="B3" s="427" t="s">
        <v>60</v>
      </c>
      <c r="C3" s="441" t="s">
        <v>6</v>
      </c>
      <c r="D3" s="441"/>
      <c r="E3" s="441"/>
      <c r="F3" s="441" t="s">
        <v>34</v>
      </c>
      <c r="G3" s="441"/>
      <c r="H3" s="441"/>
      <c r="I3" s="441" t="s">
        <v>40</v>
      </c>
    </row>
    <row r="4" spans="1:9" ht="14.25" customHeight="1" x14ac:dyDescent="0.3">
      <c r="A4" s="420"/>
      <c r="B4" s="427"/>
      <c r="C4" s="441"/>
      <c r="D4" s="441"/>
      <c r="E4" s="441"/>
      <c r="F4" s="177" t="s">
        <v>58</v>
      </c>
      <c r="G4" s="177" t="s">
        <v>59</v>
      </c>
      <c r="H4" s="177" t="s">
        <v>54</v>
      </c>
      <c r="I4" s="441"/>
    </row>
    <row r="5" spans="1:9" x14ac:dyDescent="0.3">
      <c r="B5" s="67"/>
      <c r="C5" s="474"/>
      <c r="D5" s="474"/>
      <c r="E5" s="474"/>
      <c r="I5" s="52"/>
    </row>
    <row r="6" spans="1:9" ht="15" customHeight="1" x14ac:dyDescent="0.6">
      <c r="B6" s="47"/>
      <c r="C6" s="430"/>
      <c r="D6" s="430"/>
      <c r="E6" s="430"/>
      <c r="F6" s="48"/>
      <c r="G6" s="48"/>
      <c r="H6" s="48"/>
      <c r="I6" s="78"/>
    </row>
    <row r="7" spans="1:9" ht="15.6" x14ac:dyDescent="0.3">
      <c r="B7" s="47"/>
      <c r="C7" s="473"/>
      <c r="D7" s="473"/>
      <c r="E7" s="473"/>
      <c r="F7" s="47"/>
      <c r="G7" s="472" t="s">
        <v>252</v>
      </c>
      <c r="H7" s="472"/>
      <c r="I7" s="223">
        <f>SUM(I5:I6)</f>
        <v>0</v>
      </c>
    </row>
    <row r="8" spans="1:9" x14ac:dyDescent="0.3">
      <c r="B8" s="47"/>
      <c r="C8" s="473"/>
      <c r="D8" s="473"/>
      <c r="E8" s="473"/>
      <c r="F8" s="47"/>
      <c r="G8" s="117"/>
      <c r="H8" s="117"/>
      <c r="I8" s="52"/>
    </row>
    <row r="9" spans="1:9" x14ac:dyDescent="0.3">
      <c r="B9" s="47"/>
      <c r="C9" s="47"/>
      <c r="D9" s="47"/>
      <c r="E9" s="47"/>
      <c r="F9" s="47"/>
      <c r="G9"/>
      <c r="H9"/>
      <c r="I9"/>
    </row>
    <row r="10" spans="1:9" x14ac:dyDescent="0.3">
      <c r="B10" s="47"/>
      <c r="C10" s="47"/>
      <c r="D10" s="47"/>
      <c r="E10" s="47"/>
      <c r="F10" s="47"/>
      <c r="G10"/>
      <c r="H10"/>
      <c r="I10"/>
    </row>
    <row r="11" spans="1:9" x14ac:dyDescent="0.3">
      <c r="B11" s="441" t="s">
        <v>61</v>
      </c>
      <c r="C11" s="441" t="s">
        <v>48</v>
      </c>
      <c r="D11" s="455" t="s">
        <v>34</v>
      </c>
      <c r="E11" s="455"/>
      <c r="F11" s="455"/>
      <c r="G11" s="455"/>
      <c r="H11" s="455"/>
      <c r="I11" s="441" t="s">
        <v>40</v>
      </c>
    </row>
    <row r="12" spans="1:9" x14ac:dyDescent="0.3">
      <c r="B12" s="441"/>
      <c r="C12" s="441"/>
      <c r="D12" s="176" t="s">
        <v>49</v>
      </c>
      <c r="E12" s="176" t="s">
        <v>50</v>
      </c>
      <c r="F12" s="176" t="s">
        <v>51</v>
      </c>
      <c r="G12" s="176" t="s">
        <v>52</v>
      </c>
      <c r="H12" s="176" t="s">
        <v>53</v>
      </c>
      <c r="I12" s="441"/>
    </row>
    <row r="13" spans="1:9" x14ac:dyDescent="0.3">
      <c r="B13" s="67"/>
      <c r="C13" s="45"/>
      <c r="D13" s="45"/>
      <c r="E13" s="45"/>
      <c r="F13" s="45"/>
      <c r="G13" s="45"/>
      <c r="H13" s="45"/>
      <c r="I13" s="52"/>
    </row>
    <row r="14" spans="1:9" ht="18" x14ac:dyDescent="0.6">
      <c r="B14" s="47"/>
      <c r="C14" s="47"/>
      <c r="D14" s="49"/>
      <c r="E14" s="51"/>
      <c r="F14" s="49"/>
      <c r="G14" s="49"/>
      <c r="H14" s="49"/>
      <c r="I14" s="78"/>
    </row>
    <row r="15" spans="1:9" ht="15.6" x14ac:dyDescent="0.3">
      <c r="E15" s="26"/>
      <c r="G15" s="472" t="s">
        <v>253</v>
      </c>
      <c r="H15" s="472"/>
      <c r="I15" s="223">
        <f>SUM(I13:I14)</f>
        <v>0</v>
      </c>
    </row>
    <row r="16" spans="1:9" x14ac:dyDescent="0.3">
      <c r="E16" s="26"/>
      <c r="I16" s="26"/>
    </row>
    <row r="17" spans="1:9" x14ac:dyDescent="0.3">
      <c r="B17" s="16"/>
      <c r="C17" s="16"/>
      <c r="D17" s="62"/>
      <c r="E17" s="68"/>
      <c r="F17" s="16"/>
      <c r="G17"/>
      <c r="H17"/>
      <c r="I17"/>
    </row>
    <row r="18" spans="1:9" ht="17.399999999999999" x14ac:dyDescent="0.3">
      <c r="E18" s="26"/>
      <c r="F18" s="475" t="s">
        <v>254</v>
      </c>
      <c r="G18" s="475"/>
      <c r="H18" s="475"/>
      <c r="I18" s="228">
        <f>I7+I15</f>
        <v>0</v>
      </c>
    </row>
    <row r="19" spans="1:9" x14ac:dyDescent="0.3">
      <c r="E19" s="26"/>
      <c r="I19" s="26"/>
    </row>
    <row r="20" spans="1:9" x14ac:dyDescent="0.3">
      <c r="E20" s="26"/>
      <c r="I20" s="26"/>
    </row>
    <row r="21" spans="1:9" x14ac:dyDescent="0.3">
      <c r="A21" s="424" t="s">
        <v>205</v>
      </c>
      <c r="B21" s="425"/>
      <c r="C21" s="425"/>
      <c r="D21" s="425"/>
      <c r="E21" s="425"/>
      <c r="F21" s="425"/>
      <c r="G21" s="425"/>
      <c r="H21" s="425"/>
      <c r="I21" s="426"/>
    </row>
    <row r="22" spans="1:9" ht="30" customHeight="1" x14ac:dyDescent="0.3">
      <c r="A22" s="413"/>
      <c r="B22" s="414"/>
      <c r="C22" s="414"/>
      <c r="D22" s="414"/>
      <c r="E22" s="414"/>
      <c r="F22" s="414"/>
      <c r="G22" s="414"/>
      <c r="H22" s="414"/>
      <c r="I22" s="415"/>
    </row>
    <row r="23" spans="1:9" x14ac:dyDescent="0.3">
      <c r="A23" s="413"/>
      <c r="B23" s="414"/>
      <c r="C23" s="414"/>
      <c r="D23" s="414"/>
      <c r="E23" s="414"/>
      <c r="F23" s="414"/>
      <c r="G23" s="414"/>
      <c r="H23" s="414"/>
      <c r="I23" s="415"/>
    </row>
    <row r="24" spans="1:9" x14ac:dyDescent="0.3">
      <c r="A24" s="413"/>
      <c r="B24" s="414"/>
      <c r="C24" s="414"/>
      <c r="D24" s="414"/>
      <c r="E24" s="414"/>
      <c r="F24" s="414"/>
      <c r="G24" s="414"/>
      <c r="H24" s="414"/>
      <c r="I24" s="415"/>
    </row>
    <row r="25" spans="1:9" x14ac:dyDescent="0.3">
      <c r="A25" s="413"/>
      <c r="B25" s="414"/>
      <c r="C25" s="414"/>
      <c r="D25" s="414"/>
      <c r="E25" s="414"/>
      <c r="F25" s="414"/>
      <c r="G25" s="414"/>
      <c r="H25" s="414"/>
      <c r="I25" s="415"/>
    </row>
    <row r="26" spans="1:9" x14ac:dyDescent="0.3">
      <c r="A26" s="416"/>
      <c r="B26" s="417"/>
      <c r="C26" s="417"/>
      <c r="D26" s="417"/>
      <c r="E26" s="417"/>
      <c r="F26" s="417"/>
      <c r="G26" s="417"/>
      <c r="H26" s="417"/>
      <c r="I26" s="418"/>
    </row>
    <row r="28" spans="1:9" x14ac:dyDescent="0.3">
      <c r="B28"/>
      <c r="C28"/>
      <c r="D28"/>
      <c r="E28"/>
      <c r="F28"/>
      <c r="G28"/>
      <c r="H28"/>
      <c r="I28"/>
    </row>
    <row r="29" spans="1:9" x14ac:dyDescent="0.3">
      <c r="B29"/>
      <c r="C29"/>
      <c r="D29"/>
      <c r="E29"/>
      <c r="F29"/>
      <c r="G29"/>
      <c r="H29"/>
      <c r="I29"/>
    </row>
    <row r="30" spans="1:9" x14ac:dyDescent="0.3">
      <c r="B30"/>
      <c r="C30"/>
      <c r="D30"/>
      <c r="E30"/>
      <c r="F30"/>
      <c r="G30"/>
      <c r="H30"/>
      <c r="I30"/>
    </row>
    <row r="31" spans="1:9" x14ac:dyDescent="0.3">
      <c r="B31"/>
      <c r="C31"/>
      <c r="D31"/>
      <c r="E31"/>
      <c r="F31"/>
      <c r="G31"/>
      <c r="H31"/>
      <c r="I31"/>
    </row>
    <row r="32" spans="1:9" x14ac:dyDescent="0.3">
      <c r="B32"/>
      <c r="C32"/>
      <c r="D32"/>
      <c r="E32"/>
      <c r="F32"/>
      <c r="G32"/>
      <c r="H32"/>
      <c r="I32"/>
    </row>
    <row r="33" spans="2:9" x14ac:dyDescent="0.3">
      <c r="B33"/>
      <c r="C33"/>
      <c r="D33"/>
      <c r="E33"/>
      <c r="F33"/>
      <c r="G33"/>
      <c r="H33"/>
      <c r="I33"/>
    </row>
    <row r="34" spans="2:9" x14ac:dyDescent="0.3">
      <c r="B34"/>
      <c r="C34"/>
      <c r="D34"/>
      <c r="E34"/>
      <c r="F34"/>
      <c r="G34"/>
      <c r="H34"/>
      <c r="I34"/>
    </row>
  </sheetData>
  <mergeCells count="20">
    <mergeCell ref="C11:C12"/>
    <mergeCell ref="D11:H11"/>
    <mergeCell ref="F18:H18"/>
    <mergeCell ref="A3:A4"/>
    <mergeCell ref="A1:H1"/>
    <mergeCell ref="A2:I2"/>
    <mergeCell ref="A21:I21"/>
    <mergeCell ref="A22:I26"/>
    <mergeCell ref="I3:I4"/>
    <mergeCell ref="G7:H7"/>
    <mergeCell ref="I11:I12"/>
    <mergeCell ref="C7:E7"/>
    <mergeCell ref="C8:E8"/>
    <mergeCell ref="F3:H3"/>
    <mergeCell ref="B3:B4"/>
    <mergeCell ref="C3:E4"/>
    <mergeCell ref="C5:E5"/>
    <mergeCell ref="C6:E6"/>
    <mergeCell ref="G15:H15"/>
    <mergeCell ref="B11:B12"/>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I29" sqref="I29"/>
    </sheetView>
  </sheetViews>
  <sheetFormatPr defaultColWidth="9.109375" defaultRowHeight="14.4" x14ac:dyDescent="0.3"/>
  <cols>
    <col min="1" max="2" width="23.33203125" style="8" customWidth="1"/>
    <col min="3" max="5" width="16.5546875" style="8" customWidth="1"/>
    <col min="6" max="6" width="15" style="8" customWidth="1"/>
    <col min="7" max="7" width="16.5546875" style="8" customWidth="1"/>
    <col min="8" max="8" width="2.33203125" style="8" customWidth="1"/>
    <col min="9" max="16384" width="9.109375" style="8"/>
  </cols>
  <sheetData>
    <row r="1" spans="1:7" ht="30" customHeight="1" x14ac:dyDescent="0.3">
      <c r="A1" s="476" t="s">
        <v>144</v>
      </c>
      <c r="B1" s="476"/>
      <c r="C1" s="476"/>
      <c r="D1" s="476"/>
      <c r="E1" s="476"/>
      <c r="F1" s="476"/>
      <c r="G1" s="476"/>
    </row>
    <row r="2" spans="1:7" ht="63" customHeight="1" x14ac:dyDescent="0.3">
      <c r="A2" s="435" t="s">
        <v>153</v>
      </c>
      <c r="B2" s="435"/>
      <c r="C2" s="435"/>
      <c r="D2" s="435"/>
      <c r="E2" s="435"/>
      <c r="F2" s="435"/>
      <c r="G2" s="435"/>
    </row>
    <row r="3" spans="1:7" ht="25.5" customHeight="1" x14ac:dyDescent="0.3">
      <c r="A3" s="479" t="s">
        <v>25</v>
      </c>
      <c r="B3" s="479"/>
      <c r="C3" s="479" t="s">
        <v>62</v>
      </c>
      <c r="D3" s="479"/>
      <c r="E3" s="479"/>
      <c r="F3" s="479"/>
      <c r="G3" s="122" t="s">
        <v>40</v>
      </c>
    </row>
    <row r="4" spans="1:7" x14ac:dyDescent="0.3">
      <c r="A4" s="63" t="s">
        <v>3</v>
      </c>
      <c r="B4" s="16"/>
      <c r="C4" s="16"/>
      <c r="D4" s="16"/>
      <c r="E4" s="16"/>
      <c r="F4" s="16"/>
      <c r="G4" s="16"/>
    </row>
    <row r="5" spans="1:7" ht="15.6" x14ac:dyDescent="0.4">
      <c r="A5" s="47" t="s">
        <v>76</v>
      </c>
      <c r="B5" s="47"/>
      <c r="C5" s="47"/>
      <c r="D5" s="47"/>
      <c r="E5" s="49"/>
      <c r="F5" s="48"/>
      <c r="G5" s="56">
        <v>0</v>
      </c>
    </row>
    <row r="6" spans="1:7" x14ac:dyDescent="0.3">
      <c r="E6" s="477" t="s">
        <v>47</v>
      </c>
      <c r="F6" s="477"/>
      <c r="G6" s="52">
        <f>SUM(G4:G5)</f>
        <v>0</v>
      </c>
    </row>
    <row r="9" spans="1:7" x14ac:dyDescent="0.3">
      <c r="E9" s="480" t="s">
        <v>42</v>
      </c>
      <c r="F9" s="480"/>
      <c r="G9" s="52">
        <f>G8</f>
        <v>0</v>
      </c>
    </row>
    <row r="10" spans="1:7" x14ac:dyDescent="0.3">
      <c r="F10" s="70"/>
      <c r="G10" s="70"/>
    </row>
    <row r="11" spans="1:7" x14ac:dyDescent="0.3">
      <c r="F11" s="70"/>
      <c r="G11" s="70"/>
    </row>
    <row r="12" spans="1:7" x14ac:dyDescent="0.3">
      <c r="F12" s="70"/>
      <c r="G12" s="70"/>
    </row>
    <row r="13" spans="1:7" x14ac:dyDescent="0.3">
      <c r="F13" s="70"/>
      <c r="G13" s="70"/>
    </row>
    <row r="14" spans="1:7" ht="6.75" customHeight="1" x14ac:dyDescent="0.3">
      <c r="F14" s="70"/>
      <c r="G14" s="70"/>
    </row>
    <row r="15" spans="1:7" hidden="1" x14ac:dyDescent="0.3">
      <c r="F15" s="70"/>
      <c r="G15" s="70"/>
    </row>
    <row r="16" spans="1:7" hidden="1" x14ac:dyDescent="0.3">
      <c r="F16" s="70"/>
      <c r="G16" s="70"/>
    </row>
    <row r="17" spans="1:7" hidden="1" x14ac:dyDescent="0.3">
      <c r="F17" s="70"/>
      <c r="G17" s="70"/>
    </row>
    <row r="18" spans="1:7" hidden="1" x14ac:dyDescent="0.3">
      <c r="F18" s="70"/>
      <c r="G18" s="70"/>
    </row>
    <row r="19" spans="1:7" hidden="1" x14ac:dyDescent="0.3">
      <c r="F19" s="70"/>
      <c r="G19" s="70"/>
    </row>
    <row r="20" spans="1:7" x14ac:dyDescent="0.3">
      <c r="F20" s="70"/>
      <c r="G20" s="70"/>
    </row>
    <row r="21" spans="1:7" x14ac:dyDescent="0.3">
      <c r="F21" s="70"/>
      <c r="G21" s="70"/>
    </row>
    <row r="22" spans="1:7" x14ac:dyDescent="0.3">
      <c r="F22" s="70"/>
      <c r="G22" s="70"/>
    </row>
    <row r="23" spans="1:7" x14ac:dyDescent="0.3">
      <c r="F23" s="70"/>
      <c r="G23" s="70"/>
    </row>
    <row r="24" spans="1:7" x14ac:dyDescent="0.3">
      <c r="A24" s="42" t="s">
        <v>63</v>
      </c>
      <c r="B24" s="57"/>
      <c r="C24" s="57"/>
      <c r="D24" s="57"/>
      <c r="E24" s="57"/>
      <c r="F24" s="57"/>
      <c r="G24" s="58"/>
    </row>
    <row r="25" spans="1:7" x14ac:dyDescent="0.3">
      <c r="A25" s="53"/>
      <c r="B25" s="32"/>
      <c r="C25" s="32"/>
      <c r="D25" s="32"/>
      <c r="E25" s="32"/>
      <c r="F25" s="32"/>
      <c r="G25" s="37"/>
    </row>
    <row r="26" spans="1:7" x14ac:dyDescent="0.3">
      <c r="A26" s="36"/>
      <c r="B26" s="32"/>
      <c r="C26" s="32"/>
      <c r="D26" s="32"/>
      <c r="E26" s="32"/>
      <c r="F26" s="32"/>
      <c r="G26" s="37"/>
    </row>
    <row r="27" spans="1:7" x14ac:dyDescent="0.3">
      <c r="A27" s="36"/>
      <c r="B27" s="32"/>
      <c r="C27" s="32"/>
      <c r="D27" s="32"/>
      <c r="E27" s="32"/>
      <c r="F27" s="32"/>
      <c r="G27" s="37"/>
    </row>
    <row r="28" spans="1:7" x14ac:dyDescent="0.3">
      <c r="A28" s="36"/>
      <c r="B28" s="32"/>
      <c r="C28" s="32"/>
      <c r="D28" s="32"/>
      <c r="E28" s="32"/>
      <c r="F28" s="32"/>
      <c r="G28" s="37"/>
    </row>
    <row r="29" spans="1:7" x14ac:dyDescent="0.3">
      <c r="A29" s="38"/>
      <c r="B29" s="33"/>
      <c r="C29" s="33"/>
      <c r="D29" s="33"/>
      <c r="E29" s="12"/>
      <c r="F29" s="112" t="s">
        <v>43</v>
      </c>
      <c r="G29" s="134">
        <f>G6</f>
        <v>0</v>
      </c>
    </row>
    <row r="32" spans="1:7" x14ac:dyDescent="0.3">
      <c r="A32" s="42" t="s">
        <v>64</v>
      </c>
      <c r="B32" s="43"/>
      <c r="C32" s="34"/>
      <c r="D32" s="34"/>
      <c r="E32" s="34"/>
      <c r="F32" s="34"/>
      <c r="G32" s="39"/>
    </row>
    <row r="33" spans="1:7" x14ac:dyDescent="0.3">
      <c r="A33" s="40"/>
      <c r="B33" s="35"/>
      <c r="C33" s="35"/>
      <c r="D33" s="35"/>
      <c r="E33" s="35"/>
      <c r="F33" s="35"/>
      <c r="G33" s="41"/>
    </row>
    <row r="34" spans="1:7" x14ac:dyDescent="0.3">
      <c r="A34" s="59"/>
      <c r="B34" s="60"/>
      <c r="C34" s="60"/>
      <c r="D34" s="60"/>
      <c r="E34" s="12"/>
      <c r="F34" s="113" t="s">
        <v>42</v>
      </c>
      <c r="G34" s="134">
        <f>G9</f>
        <v>0</v>
      </c>
    </row>
    <row r="35" spans="1:7" x14ac:dyDescent="0.3">
      <c r="G35" s="55"/>
    </row>
    <row r="36" spans="1:7" x14ac:dyDescent="0.3">
      <c r="E36" s="478" t="s">
        <v>65</v>
      </c>
      <c r="F36" s="478"/>
      <c r="G36" s="52">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L36" sqref="L35:L36"/>
    </sheetView>
  </sheetViews>
  <sheetFormatPr defaultColWidth="9.109375" defaultRowHeight="13.2" x14ac:dyDescent="0.25"/>
  <cols>
    <col min="1" max="1" width="2.5546875" style="16" customWidth="1"/>
    <col min="2" max="2" width="18" style="16" customWidth="1"/>
    <col min="3" max="3" width="24" style="16" customWidth="1"/>
    <col min="4" max="7" width="16.88671875" style="16" customWidth="1"/>
    <col min="8" max="8" width="18.44140625" style="16" customWidth="1"/>
    <col min="9" max="9" width="2.6640625" style="16" customWidth="1"/>
    <col min="10" max="16384" width="9.109375" style="16"/>
  </cols>
  <sheetData>
    <row r="1" spans="2:8" ht="25.5" customHeight="1" x14ac:dyDescent="0.25">
      <c r="B1" s="476" t="s">
        <v>144</v>
      </c>
      <c r="C1" s="476"/>
      <c r="D1" s="476"/>
      <c r="E1" s="476"/>
      <c r="F1" s="476"/>
      <c r="G1" s="476"/>
      <c r="H1" s="476"/>
    </row>
    <row r="2" spans="2:8" ht="67.5" customHeight="1" x14ac:dyDescent="0.25">
      <c r="B2" s="481" t="s">
        <v>150</v>
      </c>
      <c r="C2" s="481"/>
      <c r="D2" s="481"/>
      <c r="E2" s="481"/>
      <c r="F2" s="481"/>
      <c r="G2" s="481"/>
      <c r="H2" s="481"/>
    </row>
    <row r="4" spans="2:8" x14ac:dyDescent="0.25">
      <c r="B4" s="482" t="s">
        <v>66</v>
      </c>
      <c r="C4" s="482"/>
      <c r="D4" s="482" t="s">
        <v>34</v>
      </c>
      <c r="E4" s="482"/>
      <c r="F4" s="482"/>
      <c r="G4" s="482"/>
      <c r="H4" s="482" t="s">
        <v>40</v>
      </c>
    </row>
    <row r="5" spans="2:8" x14ac:dyDescent="0.25">
      <c r="B5" s="482"/>
      <c r="C5" s="482"/>
      <c r="D5" s="111" t="s">
        <v>52</v>
      </c>
      <c r="E5" s="111" t="s">
        <v>51</v>
      </c>
      <c r="F5" s="111" t="s">
        <v>40</v>
      </c>
      <c r="G5" s="111" t="s">
        <v>39</v>
      </c>
      <c r="H5" s="482"/>
    </row>
    <row r="6" spans="2:8" ht="13.8" x14ac:dyDescent="0.3">
      <c r="B6" s="71"/>
      <c r="H6" s="52">
        <f t="shared" ref="H6:H8" si="0">SUM(H4:H5)</f>
        <v>0</v>
      </c>
    </row>
    <row r="7" spans="2:8" ht="13.8" x14ac:dyDescent="0.3">
      <c r="B7" s="47"/>
      <c r="C7" s="47"/>
      <c r="D7" s="49"/>
      <c r="E7" s="49"/>
      <c r="F7" s="51"/>
      <c r="G7" s="49"/>
      <c r="H7" s="52">
        <f t="shared" si="0"/>
        <v>0</v>
      </c>
    </row>
    <row r="8" spans="2:8" ht="17.399999999999999" x14ac:dyDescent="0.6">
      <c r="B8" s="47"/>
      <c r="C8" s="47"/>
      <c r="D8" s="49"/>
      <c r="E8" s="49"/>
      <c r="F8" s="51"/>
      <c r="G8" s="49"/>
      <c r="H8" s="78">
        <f t="shared" si="0"/>
        <v>0</v>
      </c>
    </row>
    <row r="9" spans="2:8" ht="13.8" x14ac:dyDescent="0.3">
      <c r="F9" s="477" t="s">
        <v>47</v>
      </c>
      <c r="G9" s="477"/>
      <c r="H9" s="52">
        <f>SUM(H7:H8)</f>
        <v>0</v>
      </c>
    </row>
    <row r="10" spans="2:8" x14ac:dyDescent="0.25">
      <c r="F10" s="72"/>
      <c r="H10" s="29"/>
    </row>
    <row r="11" spans="2:8" x14ac:dyDescent="0.25">
      <c r="F11" s="72"/>
      <c r="H11" s="29"/>
    </row>
    <row r="12" spans="2:8" ht="17.399999999999999" x14ac:dyDescent="0.6">
      <c r="F12" s="72"/>
      <c r="H12" s="78">
        <f>H11</f>
        <v>0</v>
      </c>
    </row>
    <row r="13" spans="2:8" ht="13.8" x14ac:dyDescent="0.3">
      <c r="F13" s="480" t="s">
        <v>42</v>
      </c>
      <c r="G13" s="480"/>
      <c r="H13" s="52">
        <f>H12</f>
        <v>0</v>
      </c>
    </row>
    <row r="14" spans="2:8" x14ac:dyDescent="0.25">
      <c r="F14" s="72"/>
      <c r="H14" s="29"/>
    </row>
    <row r="15" spans="2:8" x14ac:dyDescent="0.25">
      <c r="F15" s="72"/>
      <c r="H15" s="29"/>
    </row>
    <row r="16" spans="2:8" x14ac:dyDescent="0.25">
      <c r="F16" s="72"/>
      <c r="H16" s="29"/>
    </row>
    <row r="20" spans="2:8" ht="14.4" x14ac:dyDescent="0.25">
      <c r="B20" s="42" t="s">
        <v>67</v>
      </c>
      <c r="C20" s="57"/>
      <c r="D20" s="57"/>
      <c r="E20" s="57"/>
      <c r="F20" s="57"/>
      <c r="G20" s="57"/>
      <c r="H20" s="58"/>
    </row>
    <row r="21" spans="2:8" ht="14.4" x14ac:dyDescent="0.25">
      <c r="B21" s="109"/>
      <c r="C21" s="77"/>
      <c r="D21" s="77"/>
      <c r="E21" s="77"/>
      <c r="F21" s="77"/>
      <c r="G21" s="77"/>
      <c r="H21" s="37"/>
    </row>
    <row r="22" spans="2:8" ht="14.4" x14ac:dyDescent="0.25">
      <c r="B22" s="109"/>
      <c r="C22" s="110"/>
      <c r="D22" s="110"/>
      <c r="E22" s="32"/>
      <c r="F22" s="32"/>
      <c r="G22" s="32"/>
      <c r="H22" s="37"/>
    </row>
    <row r="23" spans="2:8" ht="14.4" x14ac:dyDescent="0.25">
      <c r="B23" s="36"/>
      <c r="C23" s="32"/>
      <c r="D23" s="32"/>
      <c r="E23" s="32"/>
      <c r="F23" s="32"/>
      <c r="G23" s="32"/>
      <c r="H23" s="37"/>
    </row>
    <row r="24" spans="2:8" ht="14.4" x14ac:dyDescent="0.25">
      <c r="B24" s="36"/>
      <c r="C24" s="32"/>
      <c r="D24" s="32"/>
      <c r="E24" s="32"/>
      <c r="F24" s="32"/>
      <c r="G24" s="32"/>
      <c r="H24" s="37"/>
    </row>
    <row r="25" spans="2:8" ht="14.4" x14ac:dyDescent="0.3">
      <c r="B25" s="38"/>
      <c r="C25" s="33"/>
      <c r="D25" s="33"/>
      <c r="E25" s="33"/>
      <c r="F25" s="12"/>
      <c r="G25" s="112" t="s">
        <v>43</v>
      </c>
      <c r="H25" s="134">
        <f>H9</f>
        <v>0</v>
      </c>
    </row>
    <row r="26" spans="2:8" ht="14.4" x14ac:dyDescent="0.3">
      <c r="B26" s="8"/>
      <c r="C26" s="8"/>
      <c r="D26" s="8"/>
      <c r="E26" s="8"/>
      <c r="F26" s="8"/>
      <c r="G26" s="8"/>
      <c r="H26" s="8"/>
    </row>
    <row r="27" spans="2:8" ht="14.4" x14ac:dyDescent="0.3">
      <c r="B27" s="8"/>
      <c r="C27" s="8"/>
      <c r="D27" s="8"/>
      <c r="E27" s="8"/>
      <c r="F27" s="8"/>
      <c r="G27" s="8"/>
      <c r="H27" s="8"/>
    </row>
    <row r="28" spans="2:8" x14ac:dyDescent="0.25">
      <c r="B28" s="42" t="s">
        <v>68</v>
      </c>
      <c r="C28" s="43"/>
      <c r="D28" s="34"/>
      <c r="E28" s="34"/>
      <c r="F28" s="34"/>
      <c r="G28" s="34"/>
      <c r="H28" s="39"/>
    </row>
    <row r="29" spans="2:8" x14ac:dyDescent="0.25">
      <c r="B29" s="40"/>
      <c r="C29" s="35"/>
      <c r="D29" s="35"/>
      <c r="E29" s="35"/>
      <c r="F29" s="35"/>
      <c r="G29" s="35"/>
      <c r="H29" s="41"/>
    </row>
    <row r="30" spans="2:8" ht="14.4" x14ac:dyDescent="0.3">
      <c r="B30" s="59"/>
      <c r="C30" s="60"/>
      <c r="D30" s="60"/>
      <c r="E30" s="60"/>
      <c r="F30" s="12"/>
      <c r="G30" s="113" t="s">
        <v>42</v>
      </c>
      <c r="H30" s="134">
        <v>0</v>
      </c>
    </row>
    <row r="31" spans="2:8" ht="14.4" x14ac:dyDescent="0.3">
      <c r="B31" s="8"/>
      <c r="C31" s="8"/>
      <c r="D31" s="8"/>
      <c r="E31" s="8"/>
      <c r="F31" s="8"/>
      <c r="G31" s="8"/>
      <c r="H31" s="55"/>
    </row>
    <row r="32" spans="2:8" ht="14.4" x14ac:dyDescent="0.3">
      <c r="B32" s="8"/>
      <c r="C32" s="8"/>
      <c r="D32" s="8"/>
      <c r="E32" s="8"/>
      <c r="F32" s="114" t="s">
        <v>69</v>
      </c>
      <c r="G32" s="114"/>
      <c r="H32" s="52">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topLeftCell="A13" workbookViewId="0">
      <selection activeCell="K37" sqref="K37"/>
    </sheetView>
  </sheetViews>
  <sheetFormatPr defaultColWidth="9.109375" defaultRowHeight="14.4" x14ac:dyDescent="0.3"/>
  <cols>
    <col min="1" max="5" width="18.5546875" style="8" customWidth="1"/>
    <col min="6" max="6" width="16" style="8" customWidth="1"/>
    <col min="7" max="7" width="18.5546875" style="8" customWidth="1"/>
    <col min="8" max="8" width="2.109375" style="8" customWidth="1"/>
    <col min="9" max="16384" width="9.109375" style="8"/>
  </cols>
  <sheetData>
    <row r="1" spans="1:7" ht="20.25" customHeight="1" x14ac:dyDescent="0.3">
      <c r="A1" s="476" t="s">
        <v>144</v>
      </c>
      <c r="B1" s="476"/>
      <c r="C1" s="476"/>
      <c r="D1" s="476"/>
      <c r="E1" s="476"/>
      <c r="F1" s="476"/>
      <c r="G1" s="476"/>
    </row>
    <row r="2" spans="1:7" ht="53.25" customHeight="1" x14ac:dyDescent="0.3">
      <c r="A2" s="435" t="s">
        <v>151</v>
      </c>
      <c r="B2" s="435"/>
      <c r="C2" s="435"/>
      <c r="D2" s="435"/>
      <c r="E2" s="435"/>
      <c r="F2" s="435"/>
      <c r="G2" s="435"/>
    </row>
    <row r="3" spans="1:7" x14ac:dyDescent="0.3">
      <c r="A3" s="479" t="s">
        <v>25</v>
      </c>
      <c r="B3" s="479"/>
      <c r="C3" s="479" t="s">
        <v>62</v>
      </c>
      <c r="D3" s="479"/>
      <c r="E3" s="479"/>
      <c r="F3" s="479"/>
      <c r="G3" s="122" t="s">
        <v>40</v>
      </c>
    </row>
    <row r="4" spans="1:7" x14ac:dyDescent="0.3">
      <c r="A4" s="63"/>
      <c r="B4" s="16"/>
      <c r="C4" s="16"/>
      <c r="D4" s="16"/>
      <c r="E4" s="16"/>
      <c r="F4" s="16"/>
      <c r="G4" s="52">
        <f t="shared" ref="G4:G5" si="0">SUM(G2:G3)</f>
        <v>0</v>
      </c>
    </row>
    <row r="5" spans="1:7" ht="18" x14ac:dyDescent="0.6">
      <c r="A5" s="47"/>
      <c r="B5" s="47"/>
      <c r="C5" s="47"/>
      <c r="D5" s="47"/>
      <c r="E5" s="49"/>
      <c r="F5" s="48"/>
      <c r="G5" s="78">
        <f t="shared" si="0"/>
        <v>0</v>
      </c>
    </row>
    <row r="6" spans="1:7" x14ac:dyDescent="0.3">
      <c r="E6" s="477" t="s">
        <v>47</v>
      </c>
      <c r="F6" s="477"/>
      <c r="G6" s="52">
        <f>SUM(G4:G5)</f>
        <v>0</v>
      </c>
    </row>
    <row r="8" spans="1:7" ht="18" x14ac:dyDescent="0.6">
      <c r="G8" s="78">
        <f>G7</f>
        <v>0</v>
      </c>
    </row>
    <row r="9" spans="1:7" x14ac:dyDescent="0.3">
      <c r="E9" s="480" t="s">
        <v>42</v>
      </c>
      <c r="F9" s="480"/>
      <c r="G9" s="52">
        <f>G8</f>
        <v>0</v>
      </c>
    </row>
    <row r="10" spans="1:7" x14ac:dyDescent="0.3">
      <c r="F10" s="70"/>
      <c r="G10" s="70"/>
    </row>
    <row r="11" spans="1:7" x14ac:dyDescent="0.3">
      <c r="F11" s="70"/>
      <c r="G11" s="70"/>
    </row>
    <row r="12" spans="1:7" x14ac:dyDescent="0.3">
      <c r="F12" s="70"/>
      <c r="G12" s="70"/>
    </row>
    <row r="13" spans="1:7" x14ac:dyDescent="0.3">
      <c r="F13" s="70"/>
      <c r="G13" s="70"/>
    </row>
    <row r="14" spans="1:7" x14ac:dyDescent="0.3">
      <c r="F14" s="70"/>
      <c r="G14" s="70"/>
    </row>
    <row r="15" spans="1:7" x14ac:dyDescent="0.3">
      <c r="F15" s="70"/>
      <c r="G15" s="70"/>
    </row>
    <row r="16" spans="1:7" x14ac:dyDescent="0.3">
      <c r="F16" s="70"/>
      <c r="G16" s="70"/>
    </row>
    <row r="17" spans="1:7" x14ac:dyDescent="0.3">
      <c r="F17" s="70"/>
      <c r="G17" s="70"/>
    </row>
    <row r="18" spans="1:7" x14ac:dyDescent="0.3">
      <c r="F18" s="70"/>
      <c r="G18" s="70"/>
    </row>
    <row r="19" spans="1:7" x14ac:dyDescent="0.3">
      <c r="F19" s="70"/>
      <c r="G19" s="70"/>
    </row>
    <row r="20" spans="1:7" x14ac:dyDescent="0.3">
      <c r="F20" s="70"/>
      <c r="G20" s="70"/>
    </row>
    <row r="21" spans="1:7" x14ac:dyDescent="0.3">
      <c r="F21" s="70"/>
      <c r="G21" s="70"/>
    </row>
    <row r="22" spans="1:7" x14ac:dyDescent="0.3">
      <c r="F22" s="70"/>
      <c r="G22" s="70"/>
    </row>
    <row r="23" spans="1:7" x14ac:dyDescent="0.3">
      <c r="A23" s="42" t="s">
        <v>70</v>
      </c>
      <c r="B23" s="57"/>
      <c r="C23" s="57"/>
      <c r="D23" s="57"/>
      <c r="E23" s="57"/>
      <c r="F23" s="57"/>
      <c r="G23" s="58"/>
    </row>
    <row r="24" spans="1:7" x14ac:dyDescent="0.3">
      <c r="A24" s="53"/>
      <c r="B24" s="32"/>
      <c r="C24" s="32"/>
      <c r="D24" s="32"/>
      <c r="E24" s="32"/>
      <c r="F24" s="32"/>
      <c r="G24" s="37"/>
    </row>
    <row r="25" spans="1:7" x14ac:dyDescent="0.3">
      <c r="A25" s="36"/>
      <c r="B25" s="32"/>
      <c r="C25" s="32"/>
      <c r="D25" s="32"/>
      <c r="E25" s="32"/>
      <c r="F25" s="32"/>
      <c r="G25" s="37"/>
    </row>
    <row r="26" spans="1:7" x14ac:dyDescent="0.3">
      <c r="A26" s="36"/>
      <c r="B26" s="32"/>
      <c r="C26" s="32"/>
      <c r="D26" s="32"/>
      <c r="E26" s="32"/>
      <c r="F26" s="32"/>
      <c r="G26" s="37"/>
    </row>
    <row r="27" spans="1:7" x14ac:dyDescent="0.3">
      <c r="A27" s="36"/>
      <c r="B27" s="32"/>
      <c r="C27" s="32"/>
      <c r="D27" s="32"/>
      <c r="E27" s="32"/>
      <c r="F27" s="32"/>
      <c r="G27" s="37"/>
    </row>
    <row r="28" spans="1:7" x14ac:dyDescent="0.3">
      <c r="A28" s="38"/>
      <c r="B28" s="33"/>
      <c r="C28" s="33"/>
      <c r="D28" s="33"/>
      <c r="E28" s="12"/>
      <c r="F28" s="112" t="s">
        <v>43</v>
      </c>
      <c r="G28" s="134">
        <f>G6</f>
        <v>0</v>
      </c>
    </row>
    <row r="31" spans="1:7" x14ac:dyDescent="0.3">
      <c r="A31" s="42" t="s">
        <v>71</v>
      </c>
      <c r="B31" s="43"/>
      <c r="C31" s="34"/>
      <c r="D31" s="34"/>
      <c r="E31" s="34"/>
      <c r="F31" s="34"/>
      <c r="G31" s="39"/>
    </row>
    <row r="32" spans="1:7" x14ac:dyDescent="0.3">
      <c r="A32" s="40"/>
      <c r="B32" s="35"/>
      <c r="C32" s="35"/>
      <c r="D32" s="35"/>
      <c r="E32" s="35"/>
      <c r="F32" s="35"/>
      <c r="G32" s="41"/>
    </row>
    <row r="33" spans="1:7" x14ac:dyDescent="0.3">
      <c r="A33" s="59"/>
      <c r="B33" s="60"/>
      <c r="C33" s="60"/>
      <c r="D33" s="60"/>
      <c r="E33" s="12"/>
      <c r="F33" s="113" t="s">
        <v>42</v>
      </c>
      <c r="G33" s="134">
        <v>0</v>
      </c>
    </row>
    <row r="34" spans="1:7" x14ac:dyDescent="0.3">
      <c r="G34" s="55"/>
    </row>
    <row r="35" spans="1:7" x14ac:dyDescent="0.3">
      <c r="E35" s="478" t="s">
        <v>72</v>
      </c>
      <c r="F35" s="478"/>
      <c r="G35" s="52">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topLeftCell="B13" workbookViewId="0">
      <selection activeCell="G35" sqref="G35"/>
    </sheetView>
  </sheetViews>
  <sheetFormatPr defaultColWidth="9.109375" defaultRowHeight="14.4" x14ac:dyDescent="0.3"/>
  <cols>
    <col min="1" max="1" width="22.5546875" style="8" customWidth="1"/>
    <col min="2" max="2" width="23.6640625" style="8" customWidth="1"/>
    <col min="3" max="6" width="16.44140625" style="8" customWidth="1"/>
    <col min="7" max="7" width="16.6640625" style="8" customWidth="1"/>
    <col min="8" max="8" width="2.44140625" style="8" customWidth="1"/>
    <col min="9" max="16384" width="9.109375" style="8"/>
  </cols>
  <sheetData>
    <row r="1" spans="1:7" ht="29.25" customHeight="1" x14ac:dyDescent="0.3">
      <c r="A1" s="476" t="s">
        <v>144</v>
      </c>
      <c r="B1" s="476"/>
      <c r="C1" s="476"/>
      <c r="D1" s="476"/>
      <c r="E1" s="476"/>
      <c r="F1" s="476"/>
      <c r="G1" s="476"/>
    </row>
    <row r="2" spans="1:7" ht="41.25" customHeight="1" x14ac:dyDescent="0.3">
      <c r="A2" s="481" t="s">
        <v>152</v>
      </c>
      <c r="B2" s="481"/>
      <c r="C2" s="481"/>
      <c r="D2" s="481"/>
      <c r="E2" s="481"/>
      <c r="F2" s="481"/>
      <c r="G2" s="481"/>
    </row>
    <row r="3" spans="1:7" ht="7.5" customHeight="1" x14ac:dyDescent="0.3">
      <c r="A3" s="16"/>
      <c r="B3" s="16"/>
      <c r="C3" s="16"/>
      <c r="D3" s="16"/>
      <c r="E3" s="16"/>
      <c r="F3" s="16"/>
      <c r="G3" s="16"/>
    </row>
    <row r="4" spans="1:7" x14ac:dyDescent="0.3">
      <c r="A4" s="482" t="s">
        <v>66</v>
      </c>
      <c r="B4" s="482"/>
      <c r="C4" s="482" t="s">
        <v>34</v>
      </c>
      <c r="D4" s="482"/>
      <c r="E4" s="482"/>
      <c r="F4" s="482"/>
      <c r="G4" s="482" t="s">
        <v>40</v>
      </c>
    </row>
    <row r="5" spans="1:7" x14ac:dyDescent="0.3">
      <c r="A5" s="482"/>
      <c r="B5" s="482"/>
      <c r="C5" s="111" t="s">
        <v>52</v>
      </c>
      <c r="D5" s="111" t="s">
        <v>51</v>
      </c>
      <c r="E5" s="111" t="s">
        <v>40</v>
      </c>
      <c r="F5" s="111" t="s">
        <v>39</v>
      </c>
      <c r="G5" s="482"/>
    </row>
    <row r="6" spans="1:7" x14ac:dyDescent="0.3">
      <c r="A6" s="71"/>
      <c r="B6" s="16"/>
      <c r="C6" s="16"/>
      <c r="D6" s="16"/>
      <c r="E6" s="16"/>
      <c r="F6" s="16"/>
      <c r="G6" s="52">
        <f t="shared" ref="G6:G8" si="0">SUM(G4:G5)</f>
        <v>0</v>
      </c>
    </row>
    <row r="7" spans="1:7" x14ac:dyDescent="0.3">
      <c r="A7" s="47"/>
      <c r="B7" s="47"/>
      <c r="C7" s="49"/>
      <c r="D7" s="49"/>
      <c r="E7" s="51"/>
      <c r="F7" s="49"/>
      <c r="G7" s="52">
        <f t="shared" si="0"/>
        <v>0</v>
      </c>
    </row>
    <row r="8" spans="1:7" ht="18" x14ac:dyDescent="0.6">
      <c r="A8" s="47"/>
      <c r="B8" s="47"/>
      <c r="C8" s="49"/>
      <c r="D8" s="49"/>
      <c r="E8" s="51"/>
      <c r="F8" s="49"/>
      <c r="G8" s="78">
        <f t="shared" si="0"/>
        <v>0</v>
      </c>
    </row>
    <row r="9" spans="1:7" x14ac:dyDescent="0.3">
      <c r="A9" s="16"/>
      <c r="B9" s="16"/>
      <c r="C9" s="16"/>
      <c r="D9" s="16"/>
      <c r="E9" s="477" t="s">
        <v>47</v>
      </c>
      <c r="F9" s="477"/>
      <c r="G9" s="52">
        <f>SUM(G7:G8)</f>
        <v>0</v>
      </c>
    </row>
    <row r="10" spans="1:7" x14ac:dyDescent="0.3">
      <c r="A10" s="16"/>
      <c r="B10" s="16"/>
      <c r="C10" s="16"/>
      <c r="D10" s="16"/>
      <c r="E10" s="72"/>
      <c r="F10" s="16"/>
      <c r="G10" s="29"/>
    </row>
    <row r="11" spans="1:7" ht="18" x14ac:dyDescent="0.6">
      <c r="A11" s="16"/>
      <c r="B11" s="16"/>
      <c r="C11" s="16"/>
      <c r="D11" s="16"/>
      <c r="E11" s="72"/>
      <c r="F11" s="16"/>
      <c r="G11" s="78">
        <f>G10</f>
        <v>0</v>
      </c>
    </row>
    <row r="12" spans="1:7" x14ac:dyDescent="0.3">
      <c r="A12" s="16"/>
      <c r="B12" s="16"/>
      <c r="C12" s="16"/>
      <c r="D12" s="16"/>
      <c r="E12" s="480" t="s">
        <v>42</v>
      </c>
      <c r="F12" s="480"/>
      <c r="G12" s="52">
        <f>G11</f>
        <v>0</v>
      </c>
    </row>
    <row r="13" spans="1:7" x14ac:dyDescent="0.3">
      <c r="A13" s="16"/>
      <c r="B13" s="16"/>
      <c r="C13" s="16"/>
      <c r="D13" s="16"/>
      <c r="E13" s="72"/>
      <c r="F13" s="16"/>
      <c r="G13" s="29"/>
    </row>
    <row r="14" spans="1:7" x14ac:dyDescent="0.3">
      <c r="A14" s="16"/>
      <c r="B14" s="16"/>
      <c r="C14" s="16"/>
      <c r="D14" s="16"/>
      <c r="E14" s="72"/>
      <c r="F14" s="16"/>
      <c r="G14" s="29"/>
    </row>
    <row r="15" spans="1:7" x14ac:dyDescent="0.3">
      <c r="A15" s="16"/>
      <c r="B15" s="16"/>
      <c r="C15" s="16"/>
      <c r="D15" s="16"/>
      <c r="E15" s="72"/>
      <c r="F15" s="16"/>
      <c r="G15" s="29"/>
    </row>
    <row r="16" spans="1:7" x14ac:dyDescent="0.3">
      <c r="A16" s="16"/>
      <c r="B16" s="16"/>
      <c r="C16" s="16"/>
      <c r="D16" s="16"/>
      <c r="E16" s="72"/>
      <c r="F16" s="16"/>
      <c r="G16" s="29"/>
    </row>
    <row r="17" spans="1:7" x14ac:dyDescent="0.3">
      <c r="A17" s="16"/>
      <c r="B17" s="16"/>
      <c r="C17" s="16"/>
      <c r="D17" s="16"/>
      <c r="E17" s="72"/>
      <c r="F17" s="16"/>
      <c r="G17" s="29"/>
    </row>
    <row r="18" spans="1:7" x14ac:dyDescent="0.3">
      <c r="A18" s="16"/>
      <c r="B18" s="16"/>
      <c r="C18" s="16"/>
      <c r="D18" s="16"/>
      <c r="E18" s="72"/>
      <c r="F18" s="16"/>
      <c r="G18" s="29"/>
    </row>
    <row r="19" spans="1:7" x14ac:dyDescent="0.3">
      <c r="A19" s="16"/>
      <c r="B19" s="16"/>
      <c r="C19" s="16"/>
      <c r="D19" s="16"/>
      <c r="E19" s="72"/>
      <c r="F19" s="16"/>
      <c r="G19" s="29"/>
    </row>
    <row r="20" spans="1:7" x14ac:dyDescent="0.3">
      <c r="A20" s="16"/>
      <c r="B20" s="16"/>
      <c r="C20" s="16"/>
      <c r="D20" s="16"/>
      <c r="E20" s="72"/>
      <c r="F20" s="16"/>
      <c r="G20" s="29"/>
    </row>
    <row r="21" spans="1:7" x14ac:dyDescent="0.3">
      <c r="A21" s="16"/>
      <c r="B21" s="16"/>
      <c r="C21" s="16"/>
      <c r="D21" s="16"/>
      <c r="E21" s="72"/>
      <c r="F21" s="16"/>
      <c r="G21" s="29"/>
    </row>
    <row r="22" spans="1:7" x14ac:dyDescent="0.3">
      <c r="A22" s="16"/>
      <c r="B22" s="16"/>
      <c r="C22" s="16"/>
      <c r="D22" s="16"/>
      <c r="E22" s="72"/>
      <c r="F22" s="16"/>
      <c r="G22" s="29"/>
    </row>
    <row r="23" spans="1:7" x14ac:dyDescent="0.3">
      <c r="A23" s="16"/>
      <c r="B23" s="16"/>
      <c r="C23" s="16"/>
      <c r="D23" s="16"/>
      <c r="E23" s="16"/>
      <c r="F23" s="16"/>
      <c r="G23" s="16"/>
    </row>
    <row r="24" spans="1:7" x14ac:dyDescent="0.3">
      <c r="A24" s="16"/>
      <c r="B24" s="16"/>
      <c r="C24" s="16"/>
      <c r="D24" s="16"/>
      <c r="E24" s="16"/>
      <c r="F24" s="16"/>
      <c r="G24" s="16"/>
    </row>
    <row r="25" spans="1:7" x14ac:dyDescent="0.3">
      <c r="A25" s="123" t="s">
        <v>73</v>
      </c>
      <c r="B25" s="32"/>
      <c r="C25" s="32"/>
      <c r="D25" s="32"/>
      <c r="E25" s="32"/>
      <c r="F25" s="32"/>
      <c r="G25" s="32"/>
    </row>
    <row r="26" spans="1:7" x14ac:dyDescent="0.3">
      <c r="A26" s="127"/>
      <c r="B26" s="128"/>
      <c r="C26" s="128"/>
      <c r="D26" s="128"/>
      <c r="E26" s="57"/>
      <c r="F26" s="57"/>
      <c r="G26" s="58"/>
    </row>
    <row r="27" spans="1:7" x14ac:dyDescent="0.3">
      <c r="A27" s="36"/>
      <c r="B27" s="32"/>
      <c r="C27" s="32"/>
      <c r="D27" s="32"/>
      <c r="E27" s="32"/>
      <c r="F27" s="32"/>
      <c r="G27" s="37"/>
    </row>
    <row r="28" spans="1:7" x14ac:dyDescent="0.3">
      <c r="A28" s="36"/>
      <c r="B28" s="32"/>
      <c r="C28" s="32"/>
      <c r="D28" s="32"/>
      <c r="E28" s="32"/>
      <c r="F28" s="32"/>
      <c r="G28" s="37"/>
    </row>
    <row r="29" spans="1:7" x14ac:dyDescent="0.3">
      <c r="A29" s="36"/>
      <c r="B29" s="32"/>
      <c r="C29" s="32"/>
      <c r="D29" s="32"/>
      <c r="E29" s="32"/>
      <c r="F29" s="32"/>
      <c r="G29" s="37"/>
    </row>
    <row r="30" spans="1:7" x14ac:dyDescent="0.3">
      <c r="A30" s="38"/>
      <c r="B30" s="33"/>
      <c r="C30" s="33"/>
      <c r="D30" s="33"/>
      <c r="E30" s="12"/>
      <c r="F30" s="112" t="s">
        <v>43</v>
      </c>
      <c r="G30" s="134">
        <f>G9</f>
        <v>0</v>
      </c>
    </row>
    <row r="33" spans="1:7" x14ac:dyDescent="0.3">
      <c r="A33" s="42" t="s">
        <v>74</v>
      </c>
      <c r="B33" s="43"/>
      <c r="C33" s="34"/>
      <c r="D33" s="34"/>
      <c r="E33" s="34"/>
      <c r="F33" s="34"/>
      <c r="G33" s="39"/>
    </row>
    <row r="34" spans="1:7" x14ac:dyDescent="0.3">
      <c r="A34" s="40"/>
      <c r="B34" s="35"/>
      <c r="C34" s="35"/>
      <c r="D34" s="35"/>
      <c r="E34" s="35"/>
      <c r="F34" s="35"/>
      <c r="G34" s="41"/>
    </row>
    <row r="35" spans="1:7" x14ac:dyDescent="0.3">
      <c r="A35" s="59"/>
      <c r="B35" s="60"/>
      <c r="C35" s="60"/>
      <c r="D35" s="60"/>
      <c r="E35" s="12"/>
      <c r="F35" s="113" t="s">
        <v>42</v>
      </c>
      <c r="G35" s="134">
        <v>0</v>
      </c>
    </row>
    <row r="36" spans="1:7" x14ac:dyDescent="0.3">
      <c r="G36" s="55"/>
    </row>
    <row r="37" spans="1:7" x14ac:dyDescent="0.3">
      <c r="D37" s="478" t="s">
        <v>98</v>
      </c>
      <c r="E37" s="478"/>
      <c r="F37" s="478"/>
      <c r="G37" s="52">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5"/>
  <sheetViews>
    <sheetView workbookViewId="0">
      <selection activeCell="A3" sqref="A3:A4"/>
    </sheetView>
  </sheetViews>
  <sheetFormatPr defaultColWidth="9.109375" defaultRowHeight="14.4" x14ac:dyDescent="0.3"/>
  <cols>
    <col min="1" max="1" width="23.33203125" style="8" customWidth="1"/>
    <col min="2" max="2" width="31.5546875" style="8" customWidth="1"/>
    <col min="3" max="3" width="29.109375" style="8" customWidth="1"/>
    <col min="4" max="7" width="12.5546875" style="8" customWidth="1"/>
    <col min="8" max="8" width="17.109375" style="8" customWidth="1"/>
    <col min="9" max="16384" width="9.109375" style="8"/>
  </cols>
  <sheetData>
    <row r="1" spans="1:8" ht="24.75" customHeight="1" x14ac:dyDescent="0.3">
      <c r="A1" s="421" t="s">
        <v>249</v>
      </c>
      <c r="B1" s="421"/>
      <c r="C1" s="421"/>
      <c r="D1" s="421"/>
      <c r="E1" s="421"/>
      <c r="F1" s="421"/>
      <c r="G1" s="421"/>
      <c r="H1" s="421"/>
    </row>
    <row r="2" spans="1:8" ht="48" customHeight="1" x14ac:dyDescent="0.3">
      <c r="A2" s="483" t="s">
        <v>192</v>
      </c>
      <c r="B2" s="483"/>
      <c r="C2" s="483"/>
      <c r="D2" s="483"/>
      <c r="E2" s="483"/>
      <c r="F2" s="483"/>
      <c r="G2" s="483"/>
      <c r="H2" s="483"/>
    </row>
    <row r="3" spans="1:8" x14ac:dyDescent="0.3">
      <c r="A3" s="419" t="s">
        <v>292</v>
      </c>
      <c r="B3" s="427" t="s">
        <v>66</v>
      </c>
      <c r="C3" s="427"/>
      <c r="D3" s="427" t="s">
        <v>34</v>
      </c>
      <c r="E3" s="427"/>
      <c r="F3" s="427"/>
      <c r="G3" s="427"/>
      <c r="H3" s="427" t="s">
        <v>40</v>
      </c>
    </row>
    <row r="4" spans="1:8" x14ac:dyDescent="0.3">
      <c r="A4" s="420"/>
      <c r="B4" s="427"/>
      <c r="C4" s="427"/>
      <c r="D4" s="174" t="s">
        <v>52</v>
      </c>
      <c r="E4" s="174" t="s">
        <v>51</v>
      </c>
      <c r="F4" s="174" t="s">
        <v>40</v>
      </c>
      <c r="G4" s="174" t="s">
        <v>39</v>
      </c>
      <c r="H4" s="427"/>
    </row>
    <row r="5" spans="1:8" x14ac:dyDescent="0.3">
      <c r="B5" s="484"/>
      <c r="C5" s="484"/>
      <c r="D5" s="16"/>
      <c r="E5" s="16"/>
      <c r="F5" s="16"/>
      <c r="G5" s="16"/>
      <c r="H5" s="52"/>
    </row>
    <row r="6" spans="1:8" x14ac:dyDescent="0.3">
      <c r="B6" s="473"/>
      <c r="C6" s="473"/>
      <c r="D6" s="49"/>
      <c r="E6" s="49"/>
      <c r="F6" s="51"/>
      <c r="G6" s="49"/>
      <c r="H6" s="52"/>
    </row>
    <row r="7" spans="1:8" ht="18" x14ac:dyDescent="0.6">
      <c r="B7" s="473"/>
      <c r="C7" s="473"/>
      <c r="D7" s="49"/>
      <c r="E7" s="49"/>
      <c r="F7" s="51"/>
      <c r="G7" s="49"/>
      <c r="H7" s="78"/>
    </row>
    <row r="8" spans="1:8" ht="17.399999999999999" x14ac:dyDescent="0.3">
      <c r="B8" s="16"/>
      <c r="C8" s="16"/>
      <c r="D8" s="16"/>
      <c r="E8" s="454" t="s">
        <v>245</v>
      </c>
      <c r="F8" s="454"/>
      <c r="G8" s="454"/>
      <c r="H8" s="227">
        <f>SUM(H5:H7)</f>
        <v>0</v>
      </c>
    </row>
    <row r="9" spans="1:8" x14ac:dyDescent="0.3">
      <c r="B9" s="16"/>
      <c r="C9" s="16"/>
      <c r="D9" s="16"/>
      <c r="E9" s="16"/>
      <c r="F9" s="72"/>
      <c r="G9" s="16"/>
      <c r="H9" s="29"/>
    </row>
    <row r="10" spans="1:8" x14ac:dyDescent="0.3">
      <c r="B10" s="16"/>
      <c r="C10" s="16"/>
      <c r="D10" s="16"/>
      <c r="E10" s="16"/>
      <c r="F10"/>
      <c r="G10"/>
      <c r="H10"/>
    </row>
    <row r="11" spans="1:8" x14ac:dyDescent="0.3">
      <c r="B11" s="16"/>
      <c r="C11" s="16"/>
      <c r="D11" s="16"/>
      <c r="E11" s="16"/>
      <c r="F11" s="16"/>
      <c r="G11" s="16"/>
      <c r="H11" s="16"/>
    </row>
    <row r="12" spans="1:8" x14ac:dyDescent="0.3">
      <c r="B12" s="16"/>
      <c r="C12" s="16"/>
      <c r="D12" s="16"/>
      <c r="E12" s="16"/>
      <c r="F12" s="16"/>
      <c r="G12" s="16"/>
      <c r="H12" s="16"/>
    </row>
    <row r="13" spans="1:8" x14ac:dyDescent="0.3">
      <c r="A13" s="424" t="s">
        <v>206</v>
      </c>
      <c r="B13" s="425"/>
      <c r="C13" s="425"/>
      <c r="D13" s="425"/>
      <c r="E13" s="425"/>
      <c r="F13" s="425"/>
      <c r="G13" s="425"/>
      <c r="H13" s="426"/>
    </row>
    <row r="14" spans="1:8" ht="19.5" customHeight="1" x14ac:dyDescent="0.3">
      <c r="A14" s="448"/>
      <c r="B14" s="449"/>
      <c r="C14" s="449"/>
      <c r="D14" s="449"/>
      <c r="E14" s="449"/>
      <c r="F14" s="449"/>
      <c r="G14" s="449"/>
      <c r="H14" s="450"/>
    </row>
    <row r="15" spans="1:8" x14ac:dyDescent="0.3">
      <c r="A15" s="448"/>
      <c r="B15" s="449"/>
      <c r="C15" s="449"/>
      <c r="D15" s="449"/>
      <c r="E15" s="449"/>
      <c r="F15" s="449"/>
      <c r="G15" s="449"/>
      <c r="H15" s="450"/>
    </row>
    <row r="16" spans="1:8" x14ac:dyDescent="0.3">
      <c r="A16" s="448"/>
      <c r="B16" s="449"/>
      <c r="C16" s="449"/>
      <c r="D16" s="449"/>
      <c r="E16" s="449"/>
      <c r="F16" s="449"/>
      <c r="G16" s="449"/>
      <c r="H16" s="450"/>
    </row>
    <row r="17" spans="1:10" x14ac:dyDescent="0.3">
      <c r="A17" s="448"/>
      <c r="B17" s="449"/>
      <c r="C17" s="449"/>
      <c r="D17" s="449"/>
      <c r="E17" s="449"/>
      <c r="F17" s="449"/>
      <c r="G17" s="449"/>
      <c r="H17" s="450"/>
      <c r="I17" s="120"/>
      <c r="J17" s="120"/>
    </row>
    <row r="18" spans="1:10" x14ac:dyDescent="0.3">
      <c r="A18" s="451"/>
      <c r="B18" s="452"/>
      <c r="C18" s="452"/>
      <c r="D18" s="452"/>
      <c r="E18" s="452"/>
      <c r="F18" s="452"/>
      <c r="G18" s="452"/>
      <c r="H18" s="453"/>
      <c r="I18" s="120"/>
      <c r="J18" s="120"/>
    </row>
    <row r="20" spans="1:10" x14ac:dyDescent="0.3">
      <c r="B20"/>
      <c r="C20"/>
      <c r="D20"/>
      <c r="E20"/>
      <c r="F20"/>
      <c r="G20"/>
      <c r="H20"/>
    </row>
    <row r="21" spans="1:10" x14ac:dyDescent="0.3">
      <c r="B21"/>
      <c r="C21"/>
      <c r="D21"/>
      <c r="E21"/>
      <c r="F21"/>
      <c r="G21"/>
      <c r="H21"/>
    </row>
    <row r="22" spans="1:10" x14ac:dyDescent="0.3">
      <c r="B22"/>
      <c r="C22"/>
      <c r="D22"/>
      <c r="E22"/>
      <c r="F22"/>
      <c r="G22"/>
      <c r="H22"/>
    </row>
    <row r="23" spans="1:10" x14ac:dyDescent="0.3">
      <c r="B23"/>
      <c r="C23"/>
      <c r="D23"/>
      <c r="E23"/>
      <c r="F23"/>
      <c r="G23"/>
      <c r="H23"/>
    </row>
    <row r="24" spans="1:10" x14ac:dyDescent="0.3">
      <c r="B24"/>
      <c r="C24"/>
      <c r="D24"/>
      <c r="E24"/>
      <c r="F24"/>
      <c r="G24"/>
      <c r="H24"/>
    </row>
    <row r="25" spans="1:10" x14ac:dyDescent="0.3">
      <c r="B25"/>
      <c r="C25"/>
      <c r="D25"/>
      <c r="E25"/>
      <c r="F25"/>
      <c r="G25"/>
      <c r="H25"/>
    </row>
  </sheetData>
  <mergeCells count="12">
    <mergeCell ref="A3:A4"/>
    <mergeCell ref="A1:H1"/>
    <mergeCell ref="A2:H2"/>
    <mergeCell ref="A13:H13"/>
    <mergeCell ref="A14:H18"/>
    <mergeCell ref="B3:C4"/>
    <mergeCell ref="D3:G3"/>
    <mergeCell ref="H3:H4"/>
    <mergeCell ref="B5:C5"/>
    <mergeCell ref="B6:C6"/>
    <mergeCell ref="B7:C7"/>
    <mergeCell ref="E8:G8"/>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3"/>
  <sheetViews>
    <sheetView zoomScaleNormal="100" workbookViewId="0">
      <selection activeCell="C3" sqref="C3"/>
    </sheetView>
  </sheetViews>
  <sheetFormatPr defaultColWidth="9.109375" defaultRowHeight="14.4" x14ac:dyDescent="0.3"/>
  <cols>
    <col min="1" max="1" width="44.5546875" style="6" customWidth="1"/>
    <col min="2" max="2" width="25.109375" style="8" customWidth="1"/>
    <col min="3" max="3" width="44.5546875" style="8" customWidth="1"/>
    <col min="4" max="16384" width="9.109375" style="8"/>
  </cols>
  <sheetData>
    <row r="1" spans="1:3" ht="36" customHeight="1" x14ac:dyDescent="0.3">
      <c r="A1" s="158" t="s">
        <v>0</v>
      </c>
      <c r="B1" s="158" t="s">
        <v>15</v>
      </c>
      <c r="C1" s="254" t="s">
        <v>175</v>
      </c>
    </row>
    <row r="2" spans="1:3" ht="18" customHeight="1" x14ac:dyDescent="0.3">
      <c r="A2" s="195" t="s">
        <v>27</v>
      </c>
      <c r="B2" s="307" t="s">
        <v>28</v>
      </c>
      <c r="C2" s="193" t="s">
        <v>293</v>
      </c>
    </row>
    <row r="3" spans="1:3" ht="19.5" customHeight="1" thickBot="1" x14ac:dyDescent="0.35">
      <c r="A3" s="192" t="s">
        <v>160</v>
      </c>
      <c r="B3" s="308"/>
      <c r="C3" s="192" t="s">
        <v>158</v>
      </c>
    </row>
    <row r="4" spans="1:3" ht="17.25" customHeight="1" thickBot="1" x14ac:dyDescent="0.35">
      <c r="A4" s="312" t="s">
        <v>295</v>
      </c>
      <c r="B4" s="313"/>
      <c r="C4" s="154">
        <v>0</v>
      </c>
    </row>
    <row r="5" spans="1:3" ht="24" customHeight="1" thickBot="1" x14ac:dyDescent="0.35">
      <c r="A5" s="309" t="s">
        <v>177</v>
      </c>
      <c r="B5" s="310"/>
      <c r="C5" s="311"/>
    </row>
    <row r="6" spans="1:3" ht="42" customHeight="1" x14ac:dyDescent="0.3">
      <c r="A6" s="171" t="s">
        <v>166</v>
      </c>
      <c r="B6" s="171" t="s">
        <v>167</v>
      </c>
      <c r="C6" s="172" t="s">
        <v>178</v>
      </c>
    </row>
    <row r="7" spans="1:3" ht="18.899999999999999" customHeight="1" x14ac:dyDescent="0.3">
      <c r="A7" s="137" t="s">
        <v>259</v>
      </c>
      <c r="B7" s="139">
        <v>200.43</v>
      </c>
      <c r="C7" s="230"/>
    </row>
    <row r="8" spans="1:3" ht="18.899999999999999" customHeight="1" x14ac:dyDescent="0.3">
      <c r="A8" s="137" t="s">
        <v>258</v>
      </c>
      <c r="B8" s="140">
        <v>200.43100000000001</v>
      </c>
      <c r="C8" s="230"/>
    </row>
    <row r="9" spans="1:3" ht="18.899999999999999" customHeight="1" x14ac:dyDescent="0.3">
      <c r="A9" s="137" t="s">
        <v>257</v>
      </c>
      <c r="B9" s="140">
        <v>200.47399999999999</v>
      </c>
      <c r="C9" s="230"/>
    </row>
    <row r="10" spans="1:3" ht="18.899999999999999" customHeight="1" x14ac:dyDescent="0.3">
      <c r="A10" s="137" t="s">
        <v>214</v>
      </c>
      <c r="B10" s="140">
        <v>200.43899999999999</v>
      </c>
      <c r="C10" s="230"/>
    </row>
    <row r="11" spans="1:3" ht="18.899999999999999" customHeight="1" x14ac:dyDescent="0.3">
      <c r="A11" s="137" t="s">
        <v>215</v>
      </c>
      <c r="B11" s="140">
        <v>200.94</v>
      </c>
      <c r="C11" s="230"/>
    </row>
    <row r="12" spans="1:3" ht="18.899999999999999" customHeight="1" x14ac:dyDescent="0.3">
      <c r="A12" s="137" t="s">
        <v>216</v>
      </c>
      <c r="B12" s="140">
        <v>200.31800000000001</v>
      </c>
      <c r="C12" s="230"/>
    </row>
    <row r="13" spans="1:3" ht="18.899999999999999" customHeight="1" x14ac:dyDescent="0.3">
      <c r="A13" s="137" t="s">
        <v>217</v>
      </c>
      <c r="B13" s="140">
        <v>200.459</v>
      </c>
      <c r="C13" s="230"/>
    </row>
    <row r="14" spans="1:3" ht="18.899999999999999" customHeight="1" x14ac:dyDescent="0.3">
      <c r="A14" s="161" t="s">
        <v>21</v>
      </c>
      <c r="B14" s="160"/>
      <c r="C14" s="231">
        <v>0</v>
      </c>
    </row>
    <row r="15" spans="1:3" ht="18.899999999999999" customHeight="1" x14ac:dyDescent="0.3">
      <c r="A15" s="161" t="s">
        <v>22</v>
      </c>
      <c r="B15" s="160">
        <v>200.465</v>
      </c>
      <c r="C15" s="231">
        <v>0</v>
      </c>
    </row>
    <row r="16" spans="1:3" ht="18.899999999999999" customHeight="1" x14ac:dyDescent="0.3">
      <c r="A16" s="161" t="s">
        <v>23</v>
      </c>
      <c r="B16" s="160">
        <v>200.87</v>
      </c>
      <c r="C16" s="231">
        <v>0</v>
      </c>
    </row>
    <row r="17" spans="1:7" ht="18.899999999999999" customHeight="1" x14ac:dyDescent="0.3">
      <c r="A17" s="161" t="s">
        <v>89</v>
      </c>
      <c r="B17" s="160"/>
      <c r="C17" s="231">
        <v>0</v>
      </c>
    </row>
    <row r="18" spans="1:7" ht="18.899999999999999" customHeight="1" x14ac:dyDescent="0.3">
      <c r="A18" s="137" t="s">
        <v>218</v>
      </c>
      <c r="B18" s="140">
        <v>200.47200000000001</v>
      </c>
      <c r="C18" s="230"/>
    </row>
    <row r="19" spans="1:7" ht="18.899999999999999" customHeight="1" x14ac:dyDescent="0.3">
      <c r="A19" s="161" t="s">
        <v>96</v>
      </c>
      <c r="B19" s="160" t="s">
        <v>170</v>
      </c>
      <c r="C19" s="231">
        <v>0</v>
      </c>
    </row>
    <row r="20" spans="1:7" ht="18.899999999999999" customHeight="1" x14ac:dyDescent="0.3">
      <c r="A20" s="137" t="s">
        <v>219</v>
      </c>
      <c r="B20" s="140"/>
      <c r="C20" s="230"/>
    </row>
    <row r="21" spans="1:7" ht="18.899999999999999" customHeight="1" x14ac:dyDescent="0.3">
      <c r="A21" s="162" t="s">
        <v>173</v>
      </c>
      <c r="B21" s="160"/>
      <c r="C21" s="231">
        <v>0</v>
      </c>
    </row>
    <row r="22" spans="1:7" ht="18.899999999999999" customHeight="1" thickBot="1" x14ac:dyDescent="0.35">
      <c r="A22" s="162" t="s">
        <v>174</v>
      </c>
      <c r="B22" s="160"/>
      <c r="C22" s="232">
        <v>0</v>
      </c>
    </row>
    <row r="23" spans="1:7" ht="18.899999999999999" customHeight="1" thickTop="1" x14ac:dyDescent="0.3">
      <c r="A23" s="137" t="s">
        <v>255</v>
      </c>
      <c r="B23" s="141">
        <v>200.41300000000001</v>
      </c>
      <c r="C23" s="233">
        <f>C7+C8+C9+C10+C11+C12+C13+C18+C20</f>
        <v>0</v>
      </c>
    </row>
    <row r="24" spans="1:7" ht="23.25" customHeight="1" thickBot="1" x14ac:dyDescent="0.35">
      <c r="A24" s="142" t="s">
        <v>256</v>
      </c>
      <c r="B24" s="141">
        <v>200.41399999999999</v>
      </c>
      <c r="C24" s="234"/>
    </row>
    <row r="25" spans="1:7" ht="26.25" customHeight="1" thickTop="1" x14ac:dyDescent="0.3">
      <c r="A25" s="314" t="s">
        <v>84</v>
      </c>
      <c r="B25" s="315"/>
      <c r="C25" s="235">
        <f>(C23+C24)</f>
        <v>0</v>
      </c>
    </row>
    <row r="26" spans="1:7" ht="17.25" customHeight="1" x14ac:dyDescent="0.3">
      <c r="A26" s="8"/>
    </row>
    <row r="27" spans="1:7" ht="42" customHeight="1" x14ac:dyDescent="0.35">
      <c r="A27" s="316" t="s">
        <v>226</v>
      </c>
      <c r="B27" s="317"/>
      <c r="C27" s="318"/>
      <c r="D27" s="251"/>
      <c r="E27" s="251"/>
      <c r="F27" s="187"/>
      <c r="G27" s="187"/>
    </row>
    <row r="28" spans="1:7" x14ac:dyDescent="0.3">
      <c r="A28" s="8"/>
    </row>
    <row r="29" spans="1:7" x14ac:dyDescent="0.3">
      <c r="A29" s="8"/>
    </row>
    <row r="30" spans="1:7" x14ac:dyDescent="0.3">
      <c r="A30" s="8"/>
    </row>
    <row r="31" spans="1:7" x14ac:dyDescent="0.3">
      <c r="A31" s="8"/>
    </row>
    <row r="32" spans="1:7" x14ac:dyDescent="0.3">
      <c r="A32" s="8"/>
    </row>
    <row r="33" spans="1:1" x14ac:dyDescent="0.3">
      <c r="A33" s="8"/>
    </row>
    <row r="34" spans="1:1" x14ac:dyDescent="0.3">
      <c r="A34" s="8"/>
    </row>
    <row r="35" spans="1:1" x14ac:dyDescent="0.3">
      <c r="A35" s="8"/>
    </row>
    <row r="36" spans="1:1" x14ac:dyDescent="0.3">
      <c r="A36" s="8"/>
    </row>
    <row r="37" spans="1:1" x14ac:dyDescent="0.3">
      <c r="A37" s="8"/>
    </row>
    <row r="38" spans="1:1" x14ac:dyDescent="0.3">
      <c r="A38" s="8"/>
    </row>
    <row r="39" spans="1:1" x14ac:dyDescent="0.3">
      <c r="A39" s="8"/>
    </row>
    <row r="40" spans="1:1" x14ac:dyDescent="0.3">
      <c r="A40" s="8"/>
    </row>
    <row r="41" spans="1:1" x14ac:dyDescent="0.3">
      <c r="A41" s="8"/>
    </row>
    <row r="42" spans="1:1" x14ac:dyDescent="0.3">
      <c r="A42" s="8"/>
    </row>
    <row r="43" spans="1:1" x14ac:dyDescent="0.3">
      <c r="A43" s="8"/>
    </row>
    <row r="44" spans="1:1" x14ac:dyDescent="0.3">
      <c r="A44" s="8"/>
    </row>
    <row r="45" spans="1:1" x14ac:dyDescent="0.3">
      <c r="A45" s="8"/>
    </row>
    <row r="46" spans="1:1" x14ac:dyDescent="0.3">
      <c r="A46" s="8"/>
    </row>
    <row r="47" spans="1:1" x14ac:dyDescent="0.3">
      <c r="A47" s="8"/>
    </row>
    <row r="48" spans="1:1"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sheetData>
  <mergeCells count="5">
    <mergeCell ref="B2:B3"/>
    <mergeCell ref="A5:C5"/>
    <mergeCell ref="A4:B4"/>
    <mergeCell ref="A25:B25"/>
    <mergeCell ref="A27:C27"/>
  </mergeCells>
  <printOptions horizontalCentered="1"/>
  <pageMargins left="0.25" right="0.25" top="0.25" bottom="0.5" header="0.3" footer="0.3"/>
  <pageSetup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F28" sqref="F28"/>
    </sheetView>
  </sheetViews>
  <sheetFormatPr defaultColWidth="9.109375" defaultRowHeight="14.4" x14ac:dyDescent="0.3"/>
  <cols>
    <col min="1" max="1" width="2.33203125" style="8" customWidth="1"/>
    <col min="2" max="2" width="31.109375" style="8" customWidth="1"/>
    <col min="3" max="3" width="24.88671875" style="8" customWidth="1"/>
    <col min="4" max="7" width="14.5546875" style="8" customWidth="1"/>
    <col min="8" max="8" width="14.44140625" style="8" customWidth="1"/>
    <col min="9" max="9" width="2.44140625" style="8" customWidth="1"/>
    <col min="10" max="16384" width="9.109375" style="8"/>
  </cols>
  <sheetData>
    <row r="1" spans="2:8" ht="27" customHeight="1" x14ac:dyDescent="0.3">
      <c r="B1" s="476" t="s">
        <v>144</v>
      </c>
      <c r="C1" s="476"/>
      <c r="D1" s="476"/>
      <c r="E1" s="476"/>
      <c r="F1" s="476"/>
      <c r="G1" s="476"/>
      <c r="H1" s="476"/>
    </row>
    <row r="2" spans="2:8" ht="54.75" customHeight="1" x14ac:dyDescent="0.3">
      <c r="B2" s="414" t="s">
        <v>145</v>
      </c>
      <c r="C2" s="414"/>
      <c r="D2" s="414"/>
      <c r="E2" s="414"/>
      <c r="F2" s="414"/>
      <c r="G2" s="414"/>
      <c r="H2" s="414"/>
    </row>
    <row r="3" spans="2:8" ht="8.25" customHeight="1" x14ac:dyDescent="0.3">
      <c r="B3" s="16"/>
      <c r="C3" s="16"/>
      <c r="D3" s="16"/>
      <c r="E3" s="16"/>
      <c r="F3" s="16"/>
      <c r="G3" s="16"/>
      <c r="H3" s="16"/>
    </row>
    <row r="4" spans="2:8" x14ac:dyDescent="0.3">
      <c r="B4" s="482" t="s">
        <v>35</v>
      </c>
      <c r="C4" s="482" t="s">
        <v>36</v>
      </c>
      <c r="D4" s="482" t="s">
        <v>34</v>
      </c>
      <c r="E4" s="482"/>
      <c r="F4" s="482"/>
      <c r="G4" s="482"/>
      <c r="H4" s="482" t="s">
        <v>40</v>
      </c>
    </row>
    <row r="5" spans="2:8" x14ac:dyDescent="0.3">
      <c r="B5" s="482"/>
      <c r="C5" s="482"/>
      <c r="D5" s="19" t="s">
        <v>37</v>
      </c>
      <c r="E5" s="19" t="s">
        <v>41</v>
      </c>
      <c r="F5" s="111" t="s">
        <v>38</v>
      </c>
      <c r="G5" s="111" t="s">
        <v>39</v>
      </c>
      <c r="H5" s="482"/>
    </row>
    <row r="6" spans="2:8" x14ac:dyDescent="0.3">
      <c r="B6" s="118"/>
      <c r="C6" s="118"/>
      <c r="D6" s="16"/>
      <c r="E6" s="16"/>
      <c r="F6" s="16"/>
      <c r="G6" s="16"/>
      <c r="H6" s="54">
        <f t="shared" ref="H6:H7" si="0">SUM(H5:H5)</f>
        <v>0</v>
      </c>
    </row>
    <row r="7" spans="2:8" ht="18" x14ac:dyDescent="0.6">
      <c r="B7" s="120"/>
      <c r="C7" s="120"/>
      <c r="D7" s="22"/>
      <c r="E7" s="116"/>
      <c r="F7" s="24"/>
      <c r="G7" s="116"/>
      <c r="H7" s="135">
        <f t="shared" si="0"/>
        <v>0</v>
      </c>
    </row>
    <row r="8" spans="2:8" x14ac:dyDescent="0.3">
      <c r="B8" s="120"/>
      <c r="C8" s="120"/>
      <c r="D8" s="27"/>
      <c r="E8" s="116"/>
      <c r="F8" s="24"/>
      <c r="G8" s="28" t="s">
        <v>47</v>
      </c>
      <c r="H8" s="54">
        <f>SUM(H7:H7)</f>
        <v>0</v>
      </c>
    </row>
    <row r="9" spans="2:8" x14ac:dyDescent="0.3">
      <c r="B9" s="16"/>
      <c r="C9" s="16"/>
      <c r="D9" s="29"/>
      <c r="E9" s="18"/>
      <c r="F9" s="30"/>
      <c r="G9" s="18"/>
      <c r="H9" s="46"/>
    </row>
    <row r="10" spans="2:8" ht="18" x14ac:dyDescent="0.6">
      <c r="B10" s="47"/>
      <c r="C10" s="47"/>
      <c r="D10" s="51"/>
      <c r="E10" s="49"/>
      <c r="F10" s="50"/>
      <c r="G10" s="49"/>
      <c r="H10" s="78">
        <f>H9</f>
        <v>0</v>
      </c>
    </row>
    <row r="11" spans="2:8" x14ac:dyDescent="0.3">
      <c r="B11" s="47"/>
      <c r="C11" s="47"/>
      <c r="D11" s="48"/>
      <c r="E11" s="49"/>
      <c r="F11" s="480" t="s">
        <v>42</v>
      </c>
      <c r="G11" s="480"/>
      <c r="H11" s="52">
        <f>H10</f>
        <v>0</v>
      </c>
    </row>
    <row r="12" spans="2:8" x14ac:dyDescent="0.3">
      <c r="D12" s="26"/>
      <c r="E12" s="11"/>
      <c r="F12" s="31"/>
      <c r="G12" s="11"/>
      <c r="H12" s="26"/>
    </row>
    <row r="13" spans="2:8" x14ac:dyDescent="0.3">
      <c r="D13" s="26"/>
      <c r="E13" s="11"/>
      <c r="F13" s="31"/>
      <c r="G13" s="11"/>
      <c r="H13" s="26"/>
    </row>
    <row r="14" spans="2:8" x14ac:dyDescent="0.3">
      <c r="D14" s="26"/>
      <c r="E14" s="11"/>
      <c r="F14" s="31"/>
      <c r="G14" s="11"/>
      <c r="H14" s="26"/>
    </row>
    <row r="15" spans="2:8" x14ac:dyDescent="0.3">
      <c r="D15" s="26"/>
      <c r="E15" s="11"/>
      <c r="F15" s="31"/>
      <c r="G15" s="11"/>
      <c r="H15" s="26"/>
    </row>
    <row r="16" spans="2:8" x14ac:dyDescent="0.3">
      <c r="D16" s="26"/>
      <c r="E16" s="11"/>
      <c r="F16" s="31"/>
      <c r="G16" s="11"/>
      <c r="H16" s="26"/>
    </row>
    <row r="17" spans="2:8" x14ac:dyDescent="0.3">
      <c r="D17" s="26"/>
      <c r="E17" s="11"/>
      <c r="F17" s="31"/>
      <c r="G17" s="11"/>
      <c r="H17" s="26"/>
    </row>
    <row r="18" spans="2:8" x14ac:dyDescent="0.3">
      <c r="D18" s="26"/>
      <c r="E18" s="11"/>
      <c r="F18" s="31"/>
      <c r="G18" s="11"/>
      <c r="H18" s="26"/>
    </row>
    <row r="19" spans="2:8" x14ac:dyDescent="0.3">
      <c r="D19" s="26"/>
      <c r="E19" s="11"/>
      <c r="F19" s="31"/>
      <c r="G19" s="11"/>
      <c r="H19" s="26"/>
    </row>
    <row r="20" spans="2:8" x14ac:dyDescent="0.3">
      <c r="B20" s="42" t="s">
        <v>155</v>
      </c>
      <c r="C20" s="57"/>
      <c r="D20" s="57"/>
      <c r="E20" s="57"/>
      <c r="F20" s="57"/>
      <c r="G20" s="57"/>
      <c r="H20" s="58"/>
    </row>
    <row r="21" spans="2:8" ht="18.75" customHeight="1" x14ac:dyDescent="0.3">
      <c r="B21" s="413"/>
      <c r="C21" s="414"/>
      <c r="D21" s="414"/>
      <c r="E21" s="414"/>
      <c r="F21" s="414"/>
      <c r="G21" s="414"/>
      <c r="H21" s="415"/>
    </row>
    <row r="22" spans="2:8" x14ac:dyDescent="0.3">
      <c r="B22" s="36"/>
      <c r="C22" s="32"/>
      <c r="D22" s="32"/>
      <c r="E22" s="32"/>
      <c r="F22" s="32"/>
      <c r="G22" s="32"/>
      <c r="H22" s="37"/>
    </row>
    <row r="23" spans="2:8" x14ac:dyDescent="0.3">
      <c r="B23" s="36"/>
      <c r="C23" s="32"/>
      <c r="D23" s="32"/>
      <c r="E23" s="32"/>
      <c r="F23" s="32"/>
      <c r="G23" s="32"/>
      <c r="H23" s="37"/>
    </row>
    <row r="24" spans="2:8" x14ac:dyDescent="0.3">
      <c r="B24" s="36"/>
      <c r="C24" s="32"/>
      <c r="D24" s="32"/>
      <c r="E24" s="32"/>
      <c r="F24" s="32"/>
      <c r="G24" s="32"/>
      <c r="H24" s="37"/>
    </row>
    <row r="25" spans="2:8" x14ac:dyDescent="0.3">
      <c r="B25" s="38"/>
      <c r="C25" s="33"/>
      <c r="D25" s="33"/>
      <c r="E25" s="33"/>
      <c r="F25" s="485" t="s">
        <v>43</v>
      </c>
      <c r="G25" s="485"/>
      <c r="H25" s="134">
        <f>H8</f>
        <v>0</v>
      </c>
    </row>
    <row r="28" spans="2:8" x14ac:dyDescent="0.3">
      <c r="B28" s="42" t="s">
        <v>156</v>
      </c>
      <c r="C28" s="43"/>
      <c r="D28" s="34"/>
      <c r="E28" s="34"/>
      <c r="F28" s="34"/>
      <c r="G28" s="34"/>
      <c r="H28" s="39"/>
    </row>
    <row r="29" spans="2:8" x14ac:dyDescent="0.3">
      <c r="B29" s="40"/>
      <c r="C29" s="35"/>
      <c r="D29" s="35"/>
      <c r="E29" s="35"/>
      <c r="F29" s="35"/>
      <c r="G29" s="35"/>
      <c r="H29" s="41"/>
    </row>
    <row r="30" spans="2:8" x14ac:dyDescent="0.3">
      <c r="B30" s="59"/>
      <c r="C30" s="60"/>
      <c r="D30" s="60"/>
      <c r="E30" s="60"/>
      <c r="F30" s="486" t="s">
        <v>42</v>
      </c>
      <c r="G30" s="486"/>
      <c r="H30" s="134">
        <v>0</v>
      </c>
    </row>
    <row r="31" spans="2:8" x14ac:dyDescent="0.3">
      <c r="H31" s="55"/>
    </row>
    <row r="32" spans="2:8" x14ac:dyDescent="0.3">
      <c r="H32" s="55"/>
    </row>
    <row r="33" spans="5:8" x14ac:dyDescent="0.3">
      <c r="E33" s="478" t="s">
        <v>75</v>
      </c>
      <c r="F33" s="478"/>
      <c r="G33" s="478"/>
      <c r="H33" s="52">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9"/>
  <sheetViews>
    <sheetView workbookViewId="0">
      <selection activeCell="A3" sqref="A3:A4"/>
    </sheetView>
  </sheetViews>
  <sheetFormatPr defaultColWidth="9.109375" defaultRowHeight="14.4" x14ac:dyDescent="0.3"/>
  <cols>
    <col min="1" max="1" width="24.44140625" style="8" customWidth="1"/>
    <col min="2" max="3" width="21.6640625" style="8" customWidth="1"/>
    <col min="4" max="7" width="15.33203125" style="8" customWidth="1"/>
    <col min="8" max="8" width="17" style="8" customWidth="1"/>
    <col min="9" max="9" width="2.6640625" style="8" customWidth="1"/>
    <col min="10" max="16384" width="9.109375" style="8"/>
  </cols>
  <sheetData>
    <row r="1" spans="1:8" ht="20.25" customHeight="1" x14ac:dyDescent="0.3">
      <c r="A1" s="421" t="s">
        <v>249</v>
      </c>
      <c r="B1" s="421"/>
      <c r="C1" s="421"/>
      <c r="D1" s="421"/>
      <c r="E1" s="421"/>
      <c r="F1" s="421"/>
      <c r="G1" s="421"/>
      <c r="H1" s="421"/>
    </row>
    <row r="2" spans="1:8" ht="36" customHeight="1" x14ac:dyDescent="0.3">
      <c r="A2" s="422" t="s">
        <v>247</v>
      </c>
      <c r="B2" s="422"/>
      <c r="C2" s="422"/>
      <c r="D2" s="422"/>
      <c r="E2" s="422"/>
      <c r="F2" s="422"/>
      <c r="G2" s="422"/>
      <c r="H2" s="422"/>
    </row>
    <row r="3" spans="1:8" x14ac:dyDescent="0.3">
      <c r="A3" s="419" t="s">
        <v>292</v>
      </c>
      <c r="B3" s="427" t="s">
        <v>66</v>
      </c>
      <c r="C3" s="427"/>
      <c r="D3" s="427" t="s">
        <v>34</v>
      </c>
      <c r="E3" s="427"/>
      <c r="F3" s="427"/>
      <c r="G3" s="427"/>
      <c r="H3" s="427" t="s">
        <v>40</v>
      </c>
    </row>
    <row r="4" spans="1:8" x14ac:dyDescent="0.3">
      <c r="A4" s="420"/>
      <c r="B4" s="427"/>
      <c r="C4" s="427"/>
      <c r="D4" s="174" t="s">
        <v>52</v>
      </c>
      <c r="E4" s="174" t="s">
        <v>51</v>
      </c>
      <c r="F4" s="174" t="s">
        <v>40</v>
      </c>
      <c r="G4" s="174" t="s">
        <v>39</v>
      </c>
      <c r="H4" s="427"/>
    </row>
    <row r="5" spans="1:8" x14ac:dyDescent="0.3">
      <c r="B5" s="488"/>
      <c r="C5" s="488"/>
      <c r="D5" s="16"/>
      <c r="E5" s="16"/>
      <c r="F5" s="16"/>
      <c r="G5" s="16"/>
      <c r="H5" s="29">
        <v>0</v>
      </c>
    </row>
    <row r="6" spans="1:8" x14ac:dyDescent="0.3">
      <c r="B6" s="429"/>
      <c r="C6" s="429"/>
      <c r="D6" s="170"/>
      <c r="E6" s="170"/>
      <c r="F6" s="72"/>
      <c r="G6" s="170"/>
      <c r="H6" s="29">
        <v>0</v>
      </c>
    </row>
    <row r="7" spans="1:8" x14ac:dyDescent="0.3">
      <c r="B7" s="429"/>
      <c r="C7" s="429"/>
      <c r="D7" s="170"/>
      <c r="E7" s="170"/>
      <c r="F7" s="72"/>
      <c r="G7" s="170"/>
      <c r="H7" s="29">
        <v>0</v>
      </c>
    </row>
    <row r="8" spans="1:8" ht="15.6" x14ac:dyDescent="0.4">
      <c r="B8" s="429"/>
      <c r="C8" s="429"/>
      <c r="D8" s="16"/>
      <c r="E8" s="16"/>
      <c r="F8" s="222"/>
      <c r="G8" s="222"/>
      <c r="H8" s="221">
        <v>0</v>
      </c>
    </row>
    <row r="9" spans="1:8" ht="17.399999999999999" x14ac:dyDescent="0.3">
      <c r="B9" s="16"/>
      <c r="C9" s="16"/>
      <c r="D9" s="16"/>
      <c r="E9" s="16"/>
      <c r="F9" s="487" t="s">
        <v>246</v>
      </c>
      <c r="G9" s="487"/>
      <c r="H9" s="229">
        <f>H5+H6+H7+H8</f>
        <v>0</v>
      </c>
    </row>
    <row r="10" spans="1:8" x14ac:dyDescent="0.3">
      <c r="B10" s="16"/>
      <c r="C10" s="16"/>
      <c r="D10" s="16"/>
      <c r="E10" s="16"/>
      <c r="F10" s="72"/>
      <c r="G10" s="16"/>
      <c r="H10" s="29"/>
    </row>
    <row r="11" spans="1:8" x14ac:dyDescent="0.3">
      <c r="B11" s="16"/>
      <c r="C11" s="16"/>
      <c r="D11" s="16"/>
      <c r="E11" s="16"/>
      <c r="F11"/>
      <c r="G11"/>
      <c r="H11"/>
    </row>
    <row r="12" spans="1:8" x14ac:dyDescent="0.3">
      <c r="B12" s="16"/>
      <c r="C12" s="16"/>
      <c r="D12" s="16"/>
      <c r="E12" s="16"/>
      <c r="F12"/>
      <c r="G12"/>
      <c r="H12"/>
    </row>
    <row r="13" spans="1:8" x14ac:dyDescent="0.3">
      <c r="B13" s="16"/>
      <c r="C13" s="16"/>
      <c r="D13" s="16"/>
      <c r="E13" s="16"/>
      <c r="F13" s="72"/>
      <c r="G13" s="16"/>
      <c r="H13" s="29"/>
    </row>
    <row r="14" spans="1:8" x14ac:dyDescent="0.3">
      <c r="B14" s="16"/>
      <c r="C14" s="16"/>
      <c r="D14" s="16"/>
      <c r="E14" s="16"/>
      <c r="F14" s="72"/>
      <c r="G14" s="16"/>
      <c r="H14" s="29"/>
    </row>
    <row r="15" spans="1:8" x14ac:dyDescent="0.3">
      <c r="B15" s="16"/>
      <c r="C15" s="16"/>
      <c r="D15" s="16"/>
      <c r="E15" s="16"/>
      <c r="F15" s="72"/>
      <c r="G15" s="16"/>
      <c r="H15" s="29"/>
    </row>
    <row r="16" spans="1:8" x14ac:dyDescent="0.3">
      <c r="B16" s="16"/>
      <c r="C16" s="16"/>
      <c r="D16" s="16"/>
      <c r="E16" s="16"/>
      <c r="F16" s="16"/>
      <c r="G16" s="16"/>
      <c r="H16" s="16"/>
    </row>
    <row r="17" spans="1:8" x14ac:dyDescent="0.3">
      <c r="A17" s="424" t="s">
        <v>207</v>
      </c>
      <c r="B17" s="425"/>
      <c r="C17" s="425"/>
      <c r="D17" s="425"/>
      <c r="E17" s="425"/>
      <c r="F17" s="425"/>
      <c r="G17" s="425"/>
      <c r="H17" s="426"/>
    </row>
    <row r="18" spans="1:8" x14ac:dyDescent="0.3">
      <c r="A18" s="448"/>
      <c r="B18" s="449"/>
      <c r="C18" s="449"/>
      <c r="D18" s="449"/>
      <c r="E18" s="449"/>
      <c r="F18" s="449"/>
      <c r="G18" s="449"/>
      <c r="H18" s="450"/>
    </row>
    <row r="19" spans="1:8" x14ac:dyDescent="0.3">
      <c r="A19" s="448"/>
      <c r="B19" s="449"/>
      <c r="C19" s="449"/>
      <c r="D19" s="449"/>
      <c r="E19" s="449"/>
      <c r="F19" s="449"/>
      <c r="G19" s="449"/>
      <c r="H19" s="450"/>
    </row>
    <row r="20" spans="1:8" x14ac:dyDescent="0.3">
      <c r="A20" s="448"/>
      <c r="B20" s="449"/>
      <c r="C20" s="449"/>
      <c r="D20" s="449"/>
      <c r="E20" s="449"/>
      <c r="F20" s="449"/>
      <c r="G20" s="449"/>
      <c r="H20" s="450"/>
    </row>
    <row r="21" spans="1:8" x14ac:dyDescent="0.3">
      <c r="A21" s="448"/>
      <c r="B21" s="449"/>
      <c r="C21" s="449"/>
      <c r="D21" s="449"/>
      <c r="E21" s="449"/>
      <c r="F21" s="449"/>
      <c r="G21" s="449"/>
      <c r="H21" s="450"/>
    </row>
    <row r="22" spans="1:8" x14ac:dyDescent="0.3">
      <c r="A22" s="451"/>
      <c r="B22" s="452"/>
      <c r="C22" s="452"/>
      <c r="D22" s="452"/>
      <c r="E22" s="452"/>
      <c r="F22" s="452"/>
      <c r="G22" s="452"/>
      <c r="H22" s="453"/>
    </row>
    <row r="24" spans="1:8" x14ac:dyDescent="0.3">
      <c r="B24"/>
      <c r="C24"/>
      <c r="D24"/>
      <c r="E24"/>
      <c r="F24"/>
      <c r="G24"/>
      <c r="H24"/>
    </row>
    <row r="25" spans="1:8" x14ac:dyDescent="0.3">
      <c r="B25"/>
      <c r="C25"/>
      <c r="D25"/>
      <c r="E25"/>
      <c r="F25"/>
      <c r="G25"/>
      <c r="H25"/>
    </row>
    <row r="26" spans="1:8" x14ac:dyDescent="0.3">
      <c r="B26"/>
      <c r="C26"/>
      <c r="D26"/>
      <c r="E26"/>
      <c r="F26"/>
      <c r="G26"/>
      <c r="H26"/>
    </row>
    <row r="27" spans="1:8" x14ac:dyDescent="0.3">
      <c r="B27"/>
      <c r="C27"/>
      <c r="D27"/>
      <c r="E27"/>
      <c r="F27"/>
      <c r="G27"/>
      <c r="H27"/>
    </row>
    <row r="28" spans="1:8" x14ac:dyDescent="0.3">
      <c r="B28"/>
      <c r="C28"/>
      <c r="D28"/>
      <c r="E28"/>
      <c r="F28"/>
      <c r="G28"/>
      <c r="H28"/>
    </row>
    <row r="29" spans="1:8" x14ac:dyDescent="0.3">
      <c r="B29"/>
      <c r="C29"/>
      <c r="D29"/>
      <c r="E29"/>
      <c r="F29"/>
      <c r="G29"/>
      <c r="H29"/>
    </row>
  </sheetData>
  <mergeCells count="13">
    <mergeCell ref="A3:A4"/>
    <mergeCell ref="A1:H1"/>
    <mergeCell ref="A2:H2"/>
    <mergeCell ref="A17:H17"/>
    <mergeCell ref="A18:H22"/>
    <mergeCell ref="B3:C4"/>
    <mergeCell ref="D3:G3"/>
    <mergeCell ref="H3:H4"/>
    <mergeCell ref="F9:G9"/>
    <mergeCell ref="B5:C5"/>
    <mergeCell ref="B6:C6"/>
    <mergeCell ref="B7:C7"/>
    <mergeCell ref="B8:C8"/>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K28" sqref="K28"/>
    </sheetView>
  </sheetViews>
  <sheetFormatPr defaultColWidth="9.109375" defaultRowHeight="14.4" x14ac:dyDescent="0.3"/>
  <cols>
    <col min="1" max="1" width="22.6640625" style="8" customWidth="1"/>
    <col min="2" max="2" width="27.5546875" style="8" customWidth="1"/>
    <col min="3" max="6" width="15.109375" style="8" customWidth="1"/>
    <col min="7" max="7" width="17" style="8" customWidth="1"/>
    <col min="8" max="8" width="2.5546875" style="8" customWidth="1"/>
    <col min="9" max="16384" width="9.109375" style="8"/>
  </cols>
  <sheetData>
    <row r="1" spans="1:7" ht="20.25" customHeight="1" x14ac:dyDescent="0.3">
      <c r="A1" s="476" t="s">
        <v>144</v>
      </c>
      <c r="B1" s="476"/>
      <c r="C1" s="476"/>
      <c r="D1" s="476"/>
      <c r="E1" s="476"/>
      <c r="F1" s="476"/>
      <c r="G1" s="476"/>
    </row>
    <row r="2" spans="1:7" ht="42" customHeight="1" x14ac:dyDescent="0.3">
      <c r="A2" s="481" t="s">
        <v>146</v>
      </c>
      <c r="B2" s="481"/>
      <c r="C2" s="481"/>
      <c r="D2" s="481"/>
      <c r="E2" s="481"/>
      <c r="F2" s="481"/>
      <c r="G2" s="481"/>
    </row>
    <row r="3" spans="1:7" x14ac:dyDescent="0.3">
      <c r="A3" s="16"/>
      <c r="B3" s="16"/>
      <c r="C3" s="16"/>
      <c r="D3" s="16"/>
      <c r="E3" s="16"/>
      <c r="F3" s="16"/>
      <c r="G3" s="16"/>
    </row>
    <row r="4" spans="1:7" x14ac:dyDescent="0.3">
      <c r="A4" s="482" t="s">
        <v>66</v>
      </c>
      <c r="B4" s="482"/>
      <c r="C4" s="482" t="s">
        <v>34</v>
      </c>
      <c r="D4" s="482"/>
      <c r="E4" s="482"/>
      <c r="F4" s="482"/>
      <c r="G4" s="482" t="s">
        <v>40</v>
      </c>
    </row>
    <row r="5" spans="1:7" x14ac:dyDescent="0.3">
      <c r="A5" s="482"/>
      <c r="B5" s="482"/>
      <c r="C5" s="111" t="s">
        <v>52</v>
      </c>
      <c r="D5" s="111" t="s">
        <v>51</v>
      </c>
      <c r="E5" s="111" t="s">
        <v>40</v>
      </c>
      <c r="F5" s="111" t="s">
        <v>39</v>
      </c>
      <c r="G5" s="482"/>
    </row>
    <row r="6" spans="1:7" x14ac:dyDescent="0.3">
      <c r="A6" s="71"/>
      <c r="B6" s="16"/>
      <c r="C6" s="16"/>
      <c r="D6" s="16"/>
      <c r="E6" s="16"/>
      <c r="F6" s="16"/>
      <c r="G6" s="48">
        <v>0</v>
      </c>
    </row>
    <row r="7" spans="1:7" x14ac:dyDescent="0.3">
      <c r="A7" s="47"/>
      <c r="B7" s="47"/>
      <c r="C7" s="49"/>
      <c r="D7" s="49"/>
      <c r="E7" s="51"/>
      <c r="F7" s="49"/>
      <c r="G7" s="48">
        <v>0</v>
      </c>
    </row>
    <row r="8" spans="1:7" x14ac:dyDescent="0.3">
      <c r="A8" s="47"/>
      <c r="B8" s="47"/>
      <c r="C8" s="49"/>
      <c r="D8" s="49"/>
      <c r="E8" s="51"/>
      <c r="F8" s="49"/>
      <c r="G8" s="48">
        <v>0</v>
      </c>
    </row>
    <row r="9" spans="1:7" ht="15.6" x14ac:dyDescent="0.4">
      <c r="A9" s="47"/>
      <c r="B9" s="16"/>
      <c r="C9" s="16"/>
      <c r="D9" s="16"/>
      <c r="E9" s="74"/>
      <c r="F9" s="74"/>
      <c r="G9" s="56">
        <v>0</v>
      </c>
    </row>
    <row r="10" spans="1:7" x14ac:dyDescent="0.3">
      <c r="A10" s="16"/>
      <c r="B10" s="16"/>
      <c r="C10" s="16"/>
      <c r="D10" s="16"/>
      <c r="E10" s="72"/>
      <c r="F10" s="28" t="s">
        <v>47</v>
      </c>
      <c r="G10" s="54">
        <f>SUM(G9:G9)</f>
        <v>0</v>
      </c>
    </row>
    <row r="11" spans="1:7" x14ac:dyDescent="0.3">
      <c r="A11" s="16"/>
      <c r="B11" s="16"/>
      <c r="C11" s="16"/>
      <c r="D11" s="16"/>
      <c r="E11" s="72"/>
      <c r="F11" s="16"/>
      <c r="G11" s="29"/>
    </row>
    <row r="12" spans="1:7" ht="18" x14ac:dyDescent="0.6">
      <c r="A12" s="16"/>
      <c r="B12" s="16"/>
      <c r="C12" s="16"/>
      <c r="D12" s="16"/>
      <c r="E12" s="72"/>
      <c r="F12" s="16"/>
      <c r="G12" s="78">
        <f>G11</f>
        <v>0</v>
      </c>
    </row>
    <row r="13" spans="1:7" x14ac:dyDescent="0.3">
      <c r="A13" s="16"/>
      <c r="B13" s="16"/>
      <c r="C13" s="16"/>
      <c r="D13" s="16"/>
      <c r="E13" s="480" t="s">
        <v>42</v>
      </c>
      <c r="F13" s="480"/>
      <c r="G13" s="52">
        <f>G12</f>
        <v>0</v>
      </c>
    </row>
    <row r="14" spans="1:7" x14ac:dyDescent="0.3">
      <c r="A14" s="16"/>
      <c r="B14" s="16"/>
      <c r="C14" s="16"/>
      <c r="D14" s="16"/>
      <c r="E14" s="72"/>
      <c r="F14" s="16"/>
      <c r="G14" s="29"/>
    </row>
    <row r="15" spans="1:7" x14ac:dyDescent="0.3">
      <c r="A15" s="16"/>
      <c r="B15" s="16"/>
      <c r="C15" s="16"/>
      <c r="D15" s="16"/>
      <c r="E15" s="72"/>
      <c r="F15" s="16"/>
      <c r="G15" s="29"/>
    </row>
    <row r="16" spans="1:7" ht="13.5" customHeight="1" x14ac:dyDescent="0.3">
      <c r="A16" s="16"/>
      <c r="B16" s="16"/>
      <c r="C16" s="16"/>
      <c r="D16" s="16"/>
      <c r="E16" s="72"/>
      <c r="F16" s="16"/>
      <c r="G16" s="29"/>
    </row>
    <row r="17" spans="1:7" hidden="1" x14ac:dyDescent="0.3">
      <c r="A17" s="16"/>
      <c r="B17" s="16"/>
      <c r="C17" s="16"/>
      <c r="D17" s="16"/>
      <c r="E17" s="72"/>
      <c r="F17" s="16"/>
      <c r="G17" s="29"/>
    </row>
    <row r="18" spans="1:7" hidden="1" x14ac:dyDescent="0.3">
      <c r="A18" s="16"/>
      <c r="B18" s="16"/>
      <c r="C18" s="16"/>
      <c r="D18" s="16"/>
      <c r="E18" s="72"/>
      <c r="F18" s="16"/>
      <c r="G18" s="29"/>
    </row>
    <row r="19" spans="1:7" hidden="1" x14ac:dyDescent="0.3">
      <c r="A19" s="16"/>
      <c r="B19" s="16"/>
      <c r="C19" s="16"/>
      <c r="D19" s="16"/>
      <c r="E19" s="72"/>
      <c r="F19" s="16"/>
      <c r="G19" s="29"/>
    </row>
    <row r="20" spans="1:7" hidden="1" x14ac:dyDescent="0.3">
      <c r="A20" s="16"/>
      <c r="B20" s="16"/>
      <c r="C20" s="16"/>
      <c r="D20" s="16"/>
      <c r="E20" s="72"/>
      <c r="F20" s="16"/>
      <c r="G20" s="29"/>
    </row>
    <row r="21" spans="1:7" hidden="1" x14ac:dyDescent="0.3">
      <c r="A21" s="16"/>
      <c r="B21" s="16"/>
      <c r="C21" s="16"/>
      <c r="D21" s="16"/>
      <c r="E21" s="16"/>
      <c r="F21" s="16"/>
      <c r="G21" s="16"/>
    </row>
    <row r="22" spans="1:7" x14ac:dyDescent="0.3">
      <c r="A22" s="16"/>
      <c r="B22" s="16"/>
      <c r="C22" s="16"/>
      <c r="D22" s="16"/>
      <c r="E22" s="16"/>
      <c r="F22" s="16"/>
      <c r="G22" s="16"/>
    </row>
    <row r="23" spans="1:7" x14ac:dyDescent="0.3">
      <c r="A23" s="16"/>
      <c r="B23" s="16"/>
      <c r="C23" s="16"/>
      <c r="D23" s="16"/>
      <c r="E23" s="16"/>
      <c r="F23" s="16"/>
      <c r="G23" s="16"/>
    </row>
    <row r="24" spans="1:7" x14ac:dyDescent="0.3">
      <c r="A24" s="16"/>
      <c r="B24" s="16"/>
      <c r="C24" s="16"/>
      <c r="D24" s="16"/>
      <c r="E24" s="16"/>
      <c r="F24" s="16"/>
      <c r="G24" s="16"/>
    </row>
    <row r="25" spans="1:7" x14ac:dyDescent="0.3">
      <c r="A25" s="42" t="s">
        <v>77</v>
      </c>
      <c r="B25" s="57"/>
      <c r="C25" s="57"/>
      <c r="D25" s="57"/>
      <c r="E25" s="57"/>
      <c r="F25" s="57"/>
      <c r="G25" s="58"/>
    </row>
    <row r="26" spans="1:7" x14ac:dyDescent="0.3">
      <c r="A26" s="53"/>
      <c r="B26" s="32"/>
      <c r="C26" s="32"/>
      <c r="D26" s="32"/>
      <c r="E26" s="32"/>
      <c r="F26" s="32"/>
      <c r="G26" s="37"/>
    </row>
    <row r="27" spans="1:7" x14ac:dyDescent="0.3">
      <c r="A27" s="36"/>
      <c r="B27" s="32"/>
      <c r="C27" s="32"/>
      <c r="D27" s="32"/>
      <c r="E27" s="32"/>
      <c r="F27" s="32"/>
      <c r="G27" s="37"/>
    </row>
    <row r="28" spans="1:7" x14ac:dyDescent="0.3">
      <c r="A28" s="36"/>
      <c r="B28" s="32"/>
      <c r="C28" s="32"/>
      <c r="D28" s="32"/>
      <c r="E28" s="32"/>
      <c r="F28" s="32"/>
      <c r="G28" s="37"/>
    </row>
    <row r="29" spans="1:7" x14ac:dyDescent="0.3">
      <c r="A29" s="36"/>
      <c r="B29" s="32"/>
      <c r="C29" s="32"/>
      <c r="D29" s="32"/>
      <c r="E29" s="32"/>
      <c r="F29" s="32"/>
      <c r="G29" s="37"/>
    </row>
    <row r="30" spans="1:7" x14ac:dyDescent="0.3">
      <c r="A30" s="38"/>
      <c r="B30" s="33"/>
      <c r="C30" s="33"/>
      <c r="D30" s="33"/>
      <c r="E30" s="12"/>
      <c r="F30" s="112" t="s">
        <v>43</v>
      </c>
      <c r="G30" s="134">
        <f>G6</f>
        <v>0</v>
      </c>
    </row>
    <row r="33" spans="1:7" x14ac:dyDescent="0.3">
      <c r="A33" s="42" t="s">
        <v>78</v>
      </c>
      <c r="B33" s="43"/>
      <c r="C33" s="34"/>
      <c r="D33" s="34"/>
      <c r="E33" s="34"/>
      <c r="F33" s="34"/>
      <c r="G33" s="39"/>
    </row>
    <row r="34" spans="1:7" x14ac:dyDescent="0.3">
      <c r="A34" s="40"/>
      <c r="B34" s="35"/>
      <c r="C34" s="35"/>
      <c r="D34" s="35"/>
      <c r="E34" s="35"/>
      <c r="F34" s="35"/>
      <c r="G34" s="41"/>
    </row>
    <row r="35" spans="1:7" x14ac:dyDescent="0.3">
      <c r="A35" s="59"/>
      <c r="B35" s="60"/>
      <c r="C35" s="60"/>
      <c r="D35" s="60"/>
      <c r="E35" s="12"/>
      <c r="F35" s="113" t="s">
        <v>42</v>
      </c>
      <c r="G35" s="134">
        <v>0</v>
      </c>
    </row>
    <row r="36" spans="1:7" x14ac:dyDescent="0.3">
      <c r="G36" s="55"/>
    </row>
    <row r="37" spans="1:7" x14ac:dyDescent="0.3">
      <c r="D37" s="478" t="s">
        <v>79</v>
      </c>
      <c r="E37" s="478"/>
      <c r="F37" s="478"/>
      <c r="G37" s="52">
        <f>G30+G35</f>
        <v>0</v>
      </c>
    </row>
    <row r="39" spans="1:7" x14ac:dyDescent="0.3">
      <c r="E39" s="73"/>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27"/>
  <sheetViews>
    <sheetView zoomScaleNormal="100" workbookViewId="0">
      <selection activeCell="A3" sqref="A3:A4"/>
    </sheetView>
  </sheetViews>
  <sheetFormatPr defaultRowHeight="14.4" x14ac:dyDescent="0.3"/>
  <cols>
    <col min="1" max="1" width="23" customWidth="1"/>
    <col min="2" max="4" width="18.44140625" customWidth="1"/>
    <col min="5" max="5" width="15.5546875" customWidth="1"/>
    <col min="6" max="7" width="18.6640625" customWidth="1"/>
    <col min="8" max="8" width="19.6640625" customWidth="1"/>
    <col min="9" max="9" width="3" customWidth="1"/>
  </cols>
  <sheetData>
    <row r="1" spans="1:8" ht="21.75" customHeight="1" x14ac:dyDescent="0.3">
      <c r="A1" s="421" t="s">
        <v>249</v>
      </c>
      <c r="B1" s="421"/>
      <c r="C1" s="421"/>
      <c r="D1" s="421"/>
      <c r="E1" s="421"/>
      <c r="F1" s="421"/>
      <c r="G1" s="421"/>
      <c r="H1" s="421"/>
    </row>
    <row r="2" spans="1:8" ht="51" customHeight="1" x14ac:dyDescent="0.3">
      <c r="A2" s="489" t="s">
        <v>284</v>
      </c>
      <c r="B2" s="489"/>
      <c r="C2" s="489"/>
      <c r="D2" s="489"/>
      <c r="E2" s="489"/>
      <c r="F2" s="489"/>
      <c r="G2" s="489"/>
      <c r="H2" s="489"/>
    </row>
    <row r="3" spans="1:8" ht="15" customHeight="1" x14ac:dyDescent="0.3">
      <c r="A3" s="419" t="s">
        <v>292</v>
      </c>
      <c r="B3" s="441" t="s">
        <v>66</v>
      </c>
      <c r="C3" s="441"/>
      <c r="D3" s="441"/>
      <c r="E3" s="441"/>
      <c r="F3" s="441" t="s">
        <v>34</v>
      </c>
      <c r="G3" s="441"/>
      <c r="H3" s="441" t="s">
        <v>40</v>
      </c>
    </row>
    <row r="4" spans="1:8" ht="15" customHeight="1" x14ac:dyDescent="0.3">
      <c r="A4" s="420"/>
      <c r="B4" s="441"/>
      <c r="C4" s="441"/>
      <c r="D4" s="441"/>
      <c r="E4" s="441"/>
      <c r="F4" s="178" t="s">
        <v>80</v>
      </c>
      <c r="G4" s="178" t="s">
        <v>81</v>
      </c>
      <c r="H4" s="441"/>
    </row>
    <row r="5" spans="1:8" x14ac:dyDescent="0.3">
      <c r="B5" s="490"/>
      <c r="C5" s="490"/>
      <c r="D5" s="490"/>
      <c r="E5" s="490"/>
      <c r="F5" s="16"/>
      <c r="G5" s="200"/>
      <c r="H5" s="52"/>
    </row>
    <row r="6" spans="1:8" ht="18.75" customHeight="1" x14ac:dyDescent="0.6">
      <c r="B6" s="491"/>
      <c r="C6" s="491"/>
      <c r="D6" s="491"/>
      <c r="E6" s="491"/>
      <c r="F6" s="76"/>
      <c r="G6" s="75"/>
      <c r="H6" s="78"/>
    </row>
    <row r="7" spans="1:8" ht="17.399999999999999" x14ac:dyDescent="0.3">
      <c r="B7" s="8"/>
      <c r="C7" s="8"/>
      <c r="D7" s="8"/>
      <c r="E7" s="8"/>
      <c r="F7" s="454" t="s">
        <v>248</v>
      </c>
      <c r="G7" s="454"/>
      <c r="H7" s="223">
        <f>SUM(H5:H6)</f>
        <v>0</v>
      </c>
    </row>
    <row r="8" spans="1:8" x14ac:dyDescent="0.3">
      <c r="B8" s="8"/>
      <c r="C8" s="8"/>
      <c r="D8" s="8"/>
      <c r="E8" s="8"/>
      <c r="F8" s="8"/>
      <c r="G8" s="8"/>
      <c r="H8" s="8"/>
    </row>
    <row r="9" spans="1:8" x14ac:dyDescent="0.3">
      <c r="B9" s="8"/>
      <c r="C9" s="8"/>
      <c r="D9" s="8"/>
      <c r="E9" s="8"/>
      <c r="F9" s="8"/>
      <c r="G9" s="8"/>
      <c r="H9" s="8"/>
    </row>
    <row r="10" spans="1:8" x14ac:dyDescent="0.3">
      <c r="B10" s="8"/>
      <c r="C10" s="8"/>
      <c r="D10" s="8"/>
      <c r="E10" s="8"/>
    </row>
    <row r="11" spans="1:8" x14ac:dyDescent="0.3">
      <c r="B11" s="8"/>
      <c r="C11" s="8"/>
      <c r="D11" s="8"/>
      <c r="E11" s="8"/>
    </row>
    <row r="12" spans="1:8" x14ac:dyDescent="0.3">
      <c r="B12" s="8"/>
      <c r="C12" s="8"/>
      <c r="D12" s="8"/>
      <c r="E12" s="8"/>
      <c r="F12" s="8"/>
      <c r="G12" s="70"/>
      <c r="H12" s="70"/>
    </row>
    <row r="13" spans="1:8" x14ac:dyDescent="0.3">
      <c r="B13" s="8"/>
      <c r="C13" s="8"/>
      <c r="D13" s="8"/>
      <c r="E13" s="8"/>
      <c r="F13" s="8"/>
      <c r="G13" s="70"/>
      <c r="H13" s="70"/>
    </row>
    <row r="14" spans="1:8" x14ac:dyDescent="0.3">
      <c r="B14" s="8"/>
      <c r="C14" s="8"/>
      <c r="D14" s="8"/>
      <c r="E14" s="8"/>
      <c r="F14" s="8"/>
      <c r="G14" s="70"/>
      <c r="H14" s="70"/>
    </row>
    <row r="15" spans="1:8" x14ac:dyDescent="0.3">
      <c r="B15" s="8"/>
      <c r="C15" s="8"/>
      <c r="D15" s="8"/>
      <c r="E15" s="8"/>
      <c r="F15" s="8"/>
      <c r="G15" s="70"/>
      <c r="H15" s="70"/>
    </row>
    <row r="16" spans="1:8" x14ac:dyDescent="0.3">
      <c r="B16" s="8"/>
      <c r="C16" s="8"/>
      <c r="D16" s="8"/>
      <c r="E16" s="8"/>
      <c r="F16" s="8"/>
      <c r="G16" s="70"/>
      <c r="H16" s="70"/>
    </row>
    <row r="17" spans="1:8" x14ac:dyDescent="0.3">
      <c r="B17" s="8"/>
      <c r="C17" s="8"/>
      <c r="D17" s="8"/>
      <c r="E17" s="8"/>
      <c r="F17" s="8"/>
      <c r="G17" s="70"/>
      <c r="H17" s="70"/>
    </row>
    <row r="18" spans="1:8" x14ac:dyDescent="0.3">
      <c r="B18" s="8"/>
      <c r="C18" s="8"/>
      <c r="D18" s="8"/>
      <c r="E18" s="8"/>
      <c r="F18" s="8"/>
      <c r="G18" s="70"/>
      <c r="H18" s="70"/>
    </row>
    <row r="19" spans="1:8" x14ac:dyDescent="0.3">
      <c r="B19" s="8"/>
      <c r="C19" s="8"/>
      <c r="D19" s="8"/>
      <c r="E19" s="8"/>
      <c r="F19" s="8"/>
      <c r="G19" s="70"/>
      <c r="H19" s="70"/>
    </row>
    <row r="20" spans="1:8" x14ac:dyDescent="0.3">
      <c r="B20" s="8"/>
      <c r="C20" s="8"/>
      <c r="D20" s="8"/>
      <c r="E20" s="8"/>
      <c r="F20" s="8"/>
      <c r="G20" s="70"/>
      <c r="H20" s="70"/>
    </row>
    <row r="21" spans="1:8" x14ac:dyDescent="0.3">
      <c r="A21" s="424" t="s">
        <v>208</v>
      </c>
      <c r="B21" s="425"/>
      <c r="C21" s="425"/>
      <c r="D21" s="425"/>
      <c r="E21" s="425"/>
      <c r="F21" s="425"/>
      <c r="G21" s="425"/>
      <c r="H21" s="426"/>
    </row>
    <row r="22" spans="1:8" ht="30.75" customHeight="1" x14ac:dyDescent="0.3">
      <c r="A22" s="434"/>
      <c r="B22" s="435"/>
      <c r="C22" s="435"/>
      <c r="D22" s="435"/>
      <c r="E22" s="435"/>
      <c r="F22" s="435"/>
      <c r="G22" s="435"/>
      <c r="H22" s="436"/>
    </row>
    <row r="23" spans="1:8" x14ac:dyDescent="0.3">
      <c r="A23" s="434"/>
      <c r="B23" s="435"/>
      <c r="C23" s="435"/>
      <c r="D23" s="435"/>
      <c r="E23" s="435"/>
      <c r="F23" s="435"/>
      <c r="G23" s="435"/>
      <c r="H23" s="436"/>
    </row>
    <row r="24" spans="1:8" x14ac:dyDescent="0.3">
      <c r="A24" s="434"/>
      <c r="B24" s="435"/>
      <c r="C24" s="435"/>
      <c r="D24" s="435"/>
      <c r="E24" s="435"/>
      <c r="F24" s="435"/>
      <c r="G24" s="435"/>
      <c r="H24" s="436"/>
    </row>
    <row r="25" spans="1:8" x14ac:dyDescent="0.3">
      <c r="A25" s="434"/>
      <c r="B25" s="435"/>
      <c r="C25" s="435"/>
      <c r="D25" s="435"/>
      <c r="E25" s="435"/>
      <c r="F25" s="435"/>
      <c r="G25" s="435"/>
      <c r="H25" s="436"/>
    </row>
    <row r="26" spans="1:8" ht="15.75" customHeight="1" x14ac:dyDescent="0.3">
      <c r="A26" s="437"/>
      <c r="B26" s="438"/>
      <c r="C26" s="438"/>
      <c r="D26" s="438"/>
      <c r="E26" s="438"/>
      <c r="F26" s="438"/>
      <c r="G26" s="438"/>
      <c r="H26" s="439"/>
    </row>
    <row r="27" spans="1:8" x14ac:dyDescent="0.3">
      <c r="B27" s="8"/>
      <c r="C27" s="8"/>
      <c r="D27" s="8"/>
      <c r="E27" s="8"/>
      <c r="F27" s="8"/>
      <c r="G27" s="8"/>
      <c r="H27" s="8"/>
    </row>
  </sheetData>
  <mergeCells count="11">
    <mergeCell ref="A3:A4"/>
    <mergeCell ref="A1:H1"/>
    <mergeCell ref="A2:H2"/>
    <mergeCell ref="A21:H21"/>
    <mergeCell ref="A22:H26"/>
    <mergeCell ref="F7:G7"/>
    <mergeCell ref="F3:G3"/>
    <mergeCell ref="H3:H4"/>
    <mergeCell ref="B3:E4"/>
    <mergeCell ref="B5:E5"/>
    <mergeCell ref="B6:E6"/>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M21" sqref="M21"/>
    </sheetView>
  </sheetViews>
  <sheetFormatPr defaultColWidth="9.109375" defaultRowHeight="14.4" x14ac:dyDescent="0.3"/>
  <cols>
    <col min="1" max="7" width="18.109375" style="8" customWidth="1"/>
    <col min="8" max="8" width="2.33203125" style="8" customWidth="1"/>
    <col min="9" max="16384" width="9.109375" style="8"/>
  </cols>
  <sheetData>
    <row r="1" spans="1:9" ht="20.25" customHeight="1" x14ac:dyDescent="0.3">
      <c r="A1" s="476" t="s">
        <v>144</v>
      </c>
      <c r="B1" s="476"/>
      <c r="C1" s="476"/>
      <c r="D1" s="476"/>
      <c r="E1" s="476"/>
      <c r="F1" s="476"/>
      <c r="G1" s="476"/>
    </row>
    <row r="2" spans="1:9" ht="39" customHeight="1" x14ac:dyDescent="0.3">
      <c r="A2" s="492" t="s">
        <v>154</v>
      </c>
      <c r="B2" s="492"/>
      <c r="C2" s="492"/>
      <c r="D2" s="492"/>
      <c r="E2" s="492"/>
      <c r="F2" s="492"/>
      <c r="G2" s="492"/>
      <c r="H2" s="45"/>
      <c r="I2" s="45"/>
    </row>
    <row r="3" spans="1:9" x14ac:dyDescent="0.3">
      <c r="A3" s="79" t="s">
        <v>7</v>
      </c>
      <c r="B3" s="80"/>
      <c r="C3" s="80"/>
      <c r="D3" s="81"/>
      <c r="E3" s="82" t="s">
        <v>82</v>
      </c>
      <c r="F3" s="83" t="s">
        <v>83</v>
      </c>
      <c r="G3" s="84" t="s">
        <v>84</v>
      </c>
      <c r="I3" s="16"/>
    </row>
    <row r="4" spans="1:9" ht="21.75" customHeight="1" x14ac:dyDescent="0.3">
      <c r="A4" s="118" t="s">
        <v>85</v>
      </c>
      <c r="B4" s="118"/>
      <c r="C4" s="62"/>
      <c r="E4" s="88">
        <f>Personnel!H30</f>
        <v>0</v>
      </c>
      <c r="F4" s="89">
        <f>Personnel!I35</f>
        <v>0</v>
      </c>
      <c r="G4" s="89">
        <f>SUM(E4:F4)</f>
        <v>0</v>
      </c>
      <c r="H4" s="129"/>
      <c r="I4" s="16"/>
    </row>
    <row r="5" spans="1:9" ht="21.75" customHeight="1" x14ac:dyDescent="0.3">
      <c r="A5" s="118" t="s">
        <v>86</v>
      </c>
      <c r="B5" s="118"/>
      <c r="C5" s="62"/>
      <c r="E5" s="88">
        <f>'Fringe Benefits'!H21</f>
        <v>0</v>
      </c>
      <c r="F5" s="89">
        <f>'Fringe Benefits'!I26</f>
        <v>0</v>
      </c>
      <c r="G5" s="89">
        <f t="shared" ref="G5:G19" si="0">SUM(E5:F5)</f>
        <v>0</v>
      </c>
      <c r="H5" s="129"/>
      <c r="I5" s="16"/>
    </row>
    <row r="6" spans="1:9" ht="21.75" customHeight="1" x14ac:dyDescent="0.3">
      <c r="A6" s="118" t="s">
        <v>87</v>
      </c>
      <c r="B6" s="118"/>
      <c r="C6" s="62"/>
      <c r="E6" s="88">
        <f>Travel!I24</f>
        <v>0</v>
      </c>
      <c r="F6" s="89">
        <f>Travel!J29</f>
        <v>0</v>
      </c>
      <c r="G6" s="89">
        <f t="shared" si="0"/>
        <v>0</v>
      </c>
      <c r="H6" s="129"/>
      <c r="I6" s="16"/>
    </row>
    <row r="7" spans="1:9" ht="21.75" customHeight="1" x14ac:dyDescent="0.3">
      <c r="A7" s="118" t="s">
        <v>1</v>
      </c>
      <c r="B7" s="118"/>
      <c r="C7" s="62"/>
      <c r="E7" s="88">
        <f>'Equipment '!G23</f>
        <v>0</v>
      </c>
      <c r="F7" s="89">
        <f>'Equipment '!H28</f>
        <v>0</v>
      </c>
      <c r="G7" s="89">
        <f t="shared" si="0"/>
        <v>0</v>
      </c>
      <c r="H7" s="129"/>
      <c r="I7" s="16"/>
    </row>
    <row r="8" spans="1:9" ht="21.75" customHeight="1" x14ac:dyDescent="0.3">
      <c r="A8" s="118" t="s">
        <v>2</v>
      </c>
      <c r="B8" s="118"/>
      <c r="C8" s="62"/>
      <c r="E8" s="88">
        <f>Supplies!H22</f>
        <v>0</v>
      </c>
      <c r="F8" s="89">
        <f>Supplies!I27</f>
        <v>0</v>
      </c>
      <c r="G8" s="89">
        <f t="shared" si="0"/>
        <v>0</v>
      </c>
      <c r="H8" s="129"/>
      <c r="I8" s="16"/>
    </row>
    <row r="9" spans="1:9" ht="21.75" customHeight="1" x14ac:dyDescent="0.3">
      <c r="A9" s="118" t="s">
        <v>16</v>
      </c>
      <c r="B9" s="118"/>
      <c r="C9" s="62"/>
      <c r="E9" s="88">
        <f>'Contractual Services'!G23</f>
        <v>0</v>
      </c>
      <c r="F9" s="89">
        <f>'Contractual Services'!H28</f>
        <v>0</v>
      </c>
      <c r="G9" s="89">
        <f t="shared" si="0"/>
        <v>0</v>
      </c>
      <c r="H9" s="129"/>
      <c r="I9" s="16"/>
    </row>
    <row r="10" spans="1:9" ht="21.75" customHeight="1" x14ac:dyDescent="0.3">
      <c r="A10" s="118" t="s">
        <v>17</v>
      </c>
      <c r="B10" s="118"/>
      <c r="C10" s="62"/>
      <c r="E10" s="88">
        <f>Consultant!H26</f>
        <v>0</v>
      </c>
      <c r="F10" s="89">
        <f>Consultant!I31</f>
        <v>0</v>
      </c>
      <c r="G10" s="89">
        <f t="shared" si="0"/>
        <v>0</v>
      </c>
      <c r="H10" s="129"/>
      <c r="I10" s="16"/>
    </row>
    <row r="11" spans="1:9" ht="21.75" customHeight="1" x14ac:dyDescent="0.3">
      <c r="A11" s="163" t="s">
        <v>21</v>
      </c>
      <c r="B11" s="163"/>
      <c r="C11" s="164"/>
      <c r="D11" s="165"/>
      <c r="E11" s="166">
        <f>'Construction '!G29</f>
        <v>0</v>
      </c>
      <c r="F11" s="167">
        <f>'Construction '!G34</f>
        <v>0</v>
      </c>
      <c r="G11" s="167">
        <f t="shared" si="0"/>
        <v>0</v>
      </c>
      <c r="H11" s="129"/>
      <c r="I11" s="16"/>
    </row>
    <row r="12" spans="1:9" ht="21.75" customHeight="1" x14ac:dyDescent="0.3">
      <c r="A12" s="168" t="s">
        <v>22</v>
      </c>
      <c r="B12" s="168"/>
      <c r="C12" s="168"/>
      <c r="D12" s="165"/>
      <c r="E12" s="166">
        <f>'Occupancy '!H25</f>
        <v>0</v>
      </c>
      <c r="F12" s="167">
        <f>'Occupancy '!H30</f>
        <v>0</v>
      </c>
      <c r="G12" s="167">
        <f t="shared" si="0"/>
        <v>0</v>
      </c>
      <c r="H12" s="129"/>
      <c r="I12" s="16"/>
    </row>
    <row r="13" spans="1:9" ht="21.75" customHeight="1" x14ac:dyDescent="0.3">
      <c r="A13" s="168" t="s">
        <v>88</v>
      </c>
      <c r="B13" s="168"/>
      <c r="C13" s="164"/>
      <c r="D13" s="165"/>
      <c r="E13" s="166">
        <f>'R &amp; D '!G28</f>
        <v>0</v>
      </c>
      <c r="F13" s="167">
        <f>'R &amp; D '!G33</f>
        <v>0</v>
      </c>
      <c r="G13" s="167">
        <f t="shared" si="0"/>
        <v>0</v>
      </c>
      <c r="H13" s="129"/>
      <c r="I13" s="16"/>
    </row>
    <row r="14" spans="1:9" ht="21.75" customHeight="1" x14ac:dyDescent="0.3">
      <c r="A14" s="168" t="s">
        <v>89</v>
      </c>
      <c r="B14" s="168"/>
      <c r="C14" s="164"/>
      <c r="D14" s="165"/>
      <c r="E14" s="166">
        <f>'Telecommunications '!G30</f>
        <v>0</v>
      </c>
      <c r="F14" s="167">
        <f>'Telecommunications '!G35</f>
        <v>0</v>
      </c>
      <c r="G14" s="167">
        <f t="shared" si="0"/>
        <v>0</v>
      </c>
      <c r="H14" s="130"/>
      <c r="I14" s="16"/>
    </row>
    <row r="15" spans="1:9" ht="21.75" customHeight="1" x14ac:dyDescent="0.3">
      <c r="A15" s="118" t="s">
        <v>90</v>
      </c>
      <c r="B15" s="118"/>
      <c r="C15" s="62"/>
      <c r="E15" s="88">
        <f>'Training &amp; Education'!G18</f>
        <v>0</v>
      </c>
      <c r="F15" s="89">
        <f>'Training &amp; Education'!H23</f>
        <v>0</v>
      </c>
      <c r="G15" s="89">
        <f t="shared" ref="G15:G17" si="1">SUM(E15:F15)</f>
        <v>0</v>
      </c>
      <c r="H15" s="130"/>
      <c r="I15" s="16"/>
    </row>
    <row r="16" spans="1:9" ht="21.75" customHeight="1" x14ac:dyDescent="0.3">
      <c r="A16" s="118" t="s">
        <v>91</v>
      </c>
      <c r="B16" s="118"/>
      <c r="C16" s="62"/>
      <c r="E16" s="88">
        <f>'Direct Administrative '!H25</f>
        <v>0</v>
      </c>
      <c r="F16" s="89">
        <f>'Direct Administrative '!H30</f>
        <v>0</v>
      </c>
      <c r="G16" s="89">
        <f t="shared" si="1"/>
        <v>0</v>
      </c>
      <c r="H16" s="130"/>
      <c r="I16" s="16"/>
    </row>
    <row r="17" spans="1:9" ht="21.75" customHeight="1" x14ac:dyDescent="0.3">
      <c r="A17" s="118" t="s">
        <v>92</v>
      </c>
      <c r="B17" s="118"/>
      <c r="C17" s="62"/>
      <c r="E17" s="88">
        <f>Other!G22</f>
        <v>0</v>
      </c>
      <c r="F17" s="89">
        <f>Other!H27</f>
        <v>0</v>
      </c>
      <c r="G17" s="89">
        <f t="shared" si="1"/>
        <v>0</v>
      </c>
      <c r="H17" s="130"/>
      <c r="I17" s="16"/>
    </row>
    <row r="18" spans="1:9" ht="21.75" customHeight="1" x14ac:dyDescent="0.3">
      <c r="A18" s="168" t="s">
        <v>93</v>
      </c>
      <c r="B18" s="168"/>
      <c r="C18" s="164"/>
      <c r="D18" s="165"/>
      <c r="E18" s="166">
        <f>'GRANT EXCLUSIVE LINE ITEM '!G30</f>
        <v>0</v>
      </c>
      <c r="F18" s="167">
        <f>'GRANT EXCLUSIVE LINE ITEM '!G35</f>
        <v>0</v>
      </c>
      <c r="G18" s="167">
        <f t="shared" ref="G18" si="2">SUM(E18:F18)</f>
        <v>0</v>
      </c>
      <c r="H18" s="130"/>
      <c r="I18" s="16"/>
    </row>
    <row r="19" spans="1:9" ht="21.75" customHeight="1" x14ac:dyDescent="0.4">
      <c r="A19" s="118" t="s">
        <v>94</v>
      </c>
      <c r="B19" s="118"/>
      <c r="C19" s="62"/>
      <c r="E19" s="132">
        <f>'General Administration'!G26</f>
        <v>0</v>
      </c>
      <c r="F19" s="133">
        <f>'General Administration'!H31</f>
        <v>0</v>
      </c>
      <c r="G19" s="133">
        <f t="shared" si="0"/>
        <v>0</v>
      </c>
      <c r="H19" s="130"/>
      <c r="I19" s="16"/>
    </row>
    <row r="20" spans="1:9" ht="21.75" customHeight="1" x14ac:dyDescent="0.3">
      <c r="A20" s="62"/>
      <c r="B20" s="62"/>
      <c r="C20" s="62"/>
      <c r="E20" s="88"/>
      <c r="F20" s="89"/>
      <c r="G20" s="89"/>
      <c r="H20" s="115"/>
      <c r="I20" s="16"/>
    </row>
    <row r="21" spans="1:9" ht="21.75" customHeight="1" x14ac:dyDescent="0.3">
      <c r="A21" s="62"/>
      <c r="B21" s="62"/>
      <c r="C21" s="62"/>
      <c r="E21" s="90"/>
      <c r="F21" s="89"/>
      <c r="G21" s="89"/>
      <c r="H21" s="16"/>
      <c r="I21" s="16"/>
    </row>
    <row r="22" spans="1:9" ht="21.75" customHeight="1" x14ac:dyDescent="0.3">
      <c r="A22" s="118" t="s">
        <v>95</v>
      </c>
      <c r="B22" s="118"/>
      <c r="C22" s="63"/>
      <c r="E22" s="88">
        <f>SUM(E4:E21)</f>
        <v>0</v>
      </c>
      <c r="F22" s="89"/>
      <c r="G22" s="89"/>
      <c r="H22" s="129"/>
      <c r="I22" s="16"/>
    </row>
    <row r="23" spans="1:9" ht="21.75" customHeight="1" x14ac:dyDescent="0.3">
      <c r="A23" s="118" t="s">
        <v>140</v>
      </c>
      <c r="B23" s="118"/>
      <c r="C23" s="118"/>
      <c r="E23" s="88"/>
      <c r="F23" s="89">
        <f>SUM(F4:F22)</f>
        <v>0</v>
      </c>
      <c r="G23" s="89"/>
      <c r="H23" s="131"/>
      <c r="I23" s="16"/>
    </row>
    <row r="24" spans="1:9" ht="21.75" customHeight="1" x14ac:dyDescent="0.3">
      <c r="A24" s="79" t="s">
        <v>8</v>
      </c>
      <c r="B24" s="80"/>
      <c r="C24" s="80"/>
      <c r="D24" s="85"/>
      <c r="E24" s="86"/>
      <c r="F24" s="86"/>
      <c r="G24" s="87">
        <f>SUM(G4:G23)</f>
        <v>0</v>
      </c>
      <c r="H24" s="107"/>
      <c r="I24" s="10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M9" sqref="M9"/>
    </sheetView>
  </sheetViews>
  <sheetFormatPr defaultRowHeight="14.4" x14ac:dyDescent="0.3"/>
  <cols>
    <col min="1" max="9" width="14.44140625" customWidth="1"/>
  </cols>
  <sheetData>
    <row r="1" spans="1:9" ht="44.25" customHeight="1" thickTop="1" thickBot="1" x14ac:dyDescent="0.35">
      <c r="A1" s="496" t="s">
        <v>132</v>
      </c>
      <c r="B1" s="497"/>
      <c r="C1" s="498"/>
      <c r="D1" s="499" t="s">
        <v>165</v>
      </c>
      <c r="E1" s="497"/>
      <c r="F1" s="498"/>
      <c r="G1" s="358" t="s">
        <v>164</v>
      </c>
      <c r="H1" s="359"/>
      <c r="I1" s="360"/>
    </row>
    <row r="2" spans="1:9" ht="15.6" thickTop="1" thickBot="1" x14ac:dyDescent="0.35">
      <c r="A2" s="358" t="s">
        <v>27</v>
      </c>
      <c r="B2" s="359"/>
      <c r="C2" s="359"/>
      <c r="D2" s="363" t="s">
        <v>158</v>
      </c>
      <c r="E2" s="364"/>
      <c r="F2" s="365"/>
      <c r="G2" s="358" t="s">
        <v>159</v>
      </c>
      <c r="H2" s="359"/>
      <c r="I2" s="360"/>
    </row>
    <row r="3" spans="1:9" ht="15.6" thickTop="1" thickBot="1" x14ac:dyDescent="0.35">
      <c r="A3" s="363" t="s">
        <v>160</v>
      </c>
      <c r="B3" s="364"/>
      <c r="C3" s="364"/>
      <c r="D3" s="500" t="s">
        <v>28</v>
      </c>
      <c r="E3" s="501"/>
      <c r="F3" s="502"/>
      <c r="G3" s="358" t="s">
        <v>26</v>
      </c>
      <c r="H3" s="359"/>
      <c r="I3" s="360"/>
    </row>
    <row r="4" spans="1:9" ht="15" thickTop="1" x14ac:dyDescent="0.3">
      <c r="A4" s="7"/>
      <c r="B4" s="7"/>
      <c r="C4" s="7"/>
      <c r="D4" s="7"/>
      <c r="E4" s="7"/>
      <c r="F4" s="7"/>
      <c r="G4" s="7"/>
      <c r="H4" s="7"/>
      <c r="I4" s="7"/>
    </row>
    <row r="5" spans="1:9" x14ac:dyDescent="0.3">
      <c r="A5" s="103"/>
      <c r="B5" s="103"/>
      <c r="C5" s="103"/>
      <c r="D5" s="7"/>
      <c r="E5" s="7"/>
      <c r="F5" s="7"/>
      <c r="G5" s="7"/>
      <c r="H5" s="7"/>
      <c r="I5" s="7"/>
    </row>
    <row r="6" spans="1:9" x14ac:dyDescent="0.3">
      <c r="A6" s="98"/>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95" t="s">
        <v>137</v>
      </c>
      <c r="B9" s="495"/>
      <c r="C9" s="495"/>
      <c r="D9" s="493" t="s">
        <v>134</v>
      </c>
      <c r="E9" s="493"/>
      <c r="F9" s="99" t="s">
        <v>133</v>
      </c>
      <c r="G9" s="493" t="s">
        <v>135</v>
      </c>
      <c r="H9" s="493"/>
      <c r="I9" s="99" t="s">
        <v>133</v>
      </c>
    </row>
    <row r="10" spans="1:9" x14ac:dyDescent="0.3">
      <c r="A10" s="100"/>
      <c r="B10" s="100"/>
      <c r="C10" s="100"/>
      <c r="D10" s="100"/>
      <c r="E10" s="100"/>
      <c r="F10" s="100"/>
      <c r="G10" s="100"/>
      <c r="H10" s="100"/>
      <c r="I10" s="100"/>
    </row>
    <row r="11" spans="1:9" x14ac:dyDescent="0.3">
      <c r="A11" s="100"/>
      <c r="B11" s="100"/>
      <c r="C11" s="100"/>
      <c r="D11" s="100"/>
      <c r="E11" s="100"/>
      <c r="F11" s="100"/>
      <c r="G11" s="100"/>
      <c r="H11" s="100"/>
      <c r="I11" s="100"/>
    </row>
    <row r="12" spans="1:9" x14ac:dyDescent="0.3">
      <c r="A12" s="100"/>
      <c r="B12" s="100"/>
      <c r="C12" s="100"/>
      <c r="D12" s="100"/>
      <c r="E12" s="100"/>
      <c r="F12" s="100"/>
      <c r="G12" s="100"/>
      <c r="H12" s="100"/>
      <c r="I12" s="100"/>
    </row>
    <row r="13" spans="1:9" x14ac:dyDescent="0.3">
      <c r="A13" s="100"/>
      <c r="B13" s="100"/>
      <c r="C13" s="100"/>
      <c r="D13" s="100"/>
      <c r="E13" s="100"/>
      <c r="F13" s="100"/>
      <c r="G13" s="100"/>
      <c r="H13" s="100"/>
      <c r="I13" s="100"/>
    </row>
    <row r="14" spans="1:9" x14ac:dyDescent="0.3">
      <c r="A14" s="100"/>
      <c r="B14" s="100"/>
      <c r="C14" s="100"/>
      <c r="D14" s="100"/>
      <c r="E14" s="100"/>
      <c r="F14" s="100"/>
      <c r="G14" s="100"/>
      <c r="H14" s="100"/>
      <c r="I14" s="100"/>
    </row>
    <row r="15" spans="1:9" x14ac:dyDescent="0.3">
      <c r="A15" s="100"/>
      <c r="B15" s="100"/>
      <c r="C15" s="100"/>
      <c r="D15" s="100"/>
      <c r="E15" s="100"/>
      <c r="F15" s="100"/>
      <c r="G15" s="100"/>
      <c r="H15" s="100"/>
      <c r="I15" s="100"/>
    </row>
    <row r="16" spans="1:9" ht="35.25" customHeight="1" x14ac:dyDescent="0.3">
      <c r="A16" s="495" t="s">
        <v>136</v>
      </c>
      <c r="B16" s="495"/>
      <c r="C16" s="495"/>
      <c r="D16" s="493" t="s">
        <v>134</v>
      </c>
      <c r="E16" s="493"/>
      <c r="F16" s="99" t="s">
        <v>133</v>
      </c>
      <c r="G16" s="493" t="s">
        <v>135</v>
      </c>
      <c r="H16" s="493"/>
      <c r="I16" s="99" t="s">
        <v>133</v>
      </c>
    </row>
    <row r="17" spans="1:14" ht="18.75" customHeight="1" x14ac:dyDescent="0.3">
      <c r="A17" s="7"/>
      <c r="B17" s="7"/>
      <c r="C17" s="7"/>
      <c r="D17" s="7"/>
      <c r="E17" s="7"/>
      <c r="F17" s="7"/>
      <c r="G17" s="7"/>
      <c r="H17" s="7"/>
      <c r="I17" s="7"/>
    </row>
    <row r="18" spans="1:14" x14ac:dyDescent="0.3">
      <c r="J18" s="95"/>
      <c r="K18" s="95"/>
      <c r="L18" s="95"/>
      <c r="M18" s="95"/>
      <c r="N18" s="95"/>
    </row>
    <row r="19" spans="1:14" ht="5.25" customHeight="1" x14ac:dyDescent="0.3">
      <c r="J19" s="95"/>
      <c r="K19" s="95"/>
      <c r="L19" s="95"/>
      <c r="M19" s="95"/>
      <c r="N19" s="95"/>
    </row>
    <row r="20" spans="1:14" ht="58.5" customHeight="1" x14ac:dyDescent="0.3">
      <c r="J20" s="93"/>
      <c r="K20" s="93"/>
      <c r="L20" s="93"/>
      <c r="M20" s="93"/>
      <c r="N20" s="93"/>
    </row>
    <row r="21" spans="1:14" x14ac:dyDescent="0.3">
      <c r="A21" s="7"/>
      <c r="B21" s="7"/>
      <c r="C21" s="7"/>
      <c r="D21" s="7"/>
      <c r="E21" s="7"/>
      <c r="F21" s="7"/>
      <c r="G21" s="7"/>
      <c r="H21" s="7"/>
      <c r="I21" s="7"/>
    </row>
    <row r="22" spans="1:14" x14ac:dyDescent="0.3">
      <c r="A22" s="97" t="s">
        <v>130</v>
      </c>
      <c r="B22" s="95"/>
      <c r="C22" s="95"/>
      <c r="D22" s="95"/>
      <c r="E22" s="95"/>
      <c r="F22" s="95"/>
      <c r="G22" s="95"/>
      <c r="H22" s="95"/>
      <c r="I22" s="95"/>
    </row>
    <row r="23" spans="1:14" ht="7.5" customHeight="1" x14ac:dyDescent="0.3">
      <c r="A23" s="96"/>
      <c r="B23" s="95"/>
      <c r="C23" s="95"/>
      <c r="D23" s="95"/>
      <c r="E23" s="95"/>
      <c r="F23" s="95"/>
      <c r="G23" s="95"/>
      <c r="H23" s="95"/>
      <c r="I23" s="95"/>
    </row>
    <row r="24" spans="1:14" ht="49.5" customHeight="1" x14ac:dyDescent="0.3">
      <c r="A24" s="494" t="s">
        <v>131</v>
      </c>
      <c r="B24" s="494"/>
      <c r="C24" s="494"/>
      <c r="D24" s="494"/>
      <c r="E24" s="494"/>
      <c r="F24" s="494"/>
      <c r="G24" s="494"/>
      <c r="H24" s="494"/>
      <c r="I24" s="494"/>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47"/>
  <sheetViews>
    <sheetView workbookViewId="0">
      <selection activeCell="L22" sqref="L22"/>
    </sheetView>
  </sheetViews>
  <sheetFormatPr defaultRowHeight="14.4" x14ac:dyDescent="0.3"/>
  <cols>
    <col min="1" max="1" width="32.109375" customWidth="1"/>
    <col min="2" max="2" width="26.5546875" customWidth="1"/>
    <col min="3" max="3" width="30.5546875" customWidth="1"/>
    <col min="4" max="4" width="32.33203125" customWidth="1"/>
    <col min="5" max="5" width="14.44140625" customWidth="1"/>
  </cols>
  <sheetData>
    <row r="1" spans="1:6" ht="20.25" customHeight="1" x14ac:dyDescent="0.3">
      <c r="A1" s="517" t="s">
        <v>289</v>
      </c>
      <c r="B1" s="517"/>
      <c r="C1" s="517"/>
      <c r="D1" s="517"/>
      <c r="E1" s="238"/>
      <c r="F1" s="238"/>
    </row>
    <row r="2" spans="1:6" ht="51" customHeight="1" x14ac:dyDescent="0.3">
      <c r="A2" s="518" t="s">
        <v>287</v>
      </c>
      <c r="B2" s="518"/>
      <c r="C2" s="518"/>
      <c r="D2" s="518"/>
      <c r="E2" s="136"/>
      <c r="F2" s="136"/>
    </row>
    <row r="3" spans="1:6" ht="29.25" customHeight="1" x14ac:dyDescent="0.3">
      <c r="A3" s="184" t="s">
        <v>224</v>
      </c>
      <c r="B3" s="268"/>
      <c r="C3" s="184" t="s">
        <v>225</v>
      </c>
      <c r="D3" s="268"/>
      <c r="E3" s="255"/>
      <c r="F3" s="255"/>
    </row>
    <row r="4" spans="1:6" ht="18.75" customHeight="1" x14ac:dyDescent="0.3">
      <c r="A4" s="185" t="s">
        <v>166</v>
      </c>
      <c r="B4" s="186" t="s">
        <v>209</v>
      </c>
      <c r="C4" s="186" t="s">
        <v>288</v>
      </c>
      <c r="D4" s="186" t="s">
        <v>210</v>
      </c>
      <c r="E4" s="255"/>
      <c r="F4" s="255"/>
    </row>
    <row r="5" spans="1:6" ht="18.75" customHeight="1" x14ac:dyDescent="0.3">
      <c r="A5" s="180" t="s">
        <v>211</v>
      </c>
      <c r="B5" s="188">
        <f>'Section A'!$C$7</f>
        <v>0</v>
      </c>
      <c r="C5" s="259"/>
      <c r="D5" s="188">
        <f t="shared" ref="D5:D13" si="0">B5+C5</f>
        <v>0</v>
      </c>
      <c r="E5" s="255"/>
      <c r="F5" s="255"/>
    </row>
    <row r="6" spans="1:6" ht="19.5" customHeight="1" x14ac:dyDescent="0.3">
      <c r="A6" s="180" t="s">
        <v>212</v>
      </c>
      <c r="B6" s="188">
        <f>'Section A'!$C$8</f>
        <v>0</v>
      </c>
      <c r="C6" s="259"/>
      <c r="D6" s="188">
        <f t="shared" si="0"/>
        <v>0</v>
      </c>
      <c r="E6" s="255"/>
      <c r="F6" s="255"/>
    </row>
    <row r="7" spans="1:6" ht="20.25" customHeight="1" x14ac:dyDescent="0.3">
      <c r="A7" s="180" t="s">
        <v>213</v>
      </c>
      <c r="B7" s="188">
        <f>'Section A'!$C$9</f>
        <v>0</v>
      </c>
      <c r="C7" s="259"/>
      <c r="D7" s="188">
        <f t="shared" si="0"/>
        <v>0</v>
      </c>
      <c r="E7" s="255"/>
      <c r="F7" s="255"/>
    </row>
    <row r="8" spans="1:6" ht="19.5" customHeight="1" x14ac:dyDescent="0.3">
      <c r="A8" s="180" t="s">
        <v>214</v>
      </c>
      <c r="B8" s="188">
        <f>'Section A'!$C$10</f>
        <v>0</v>
      </c>
      <c r="C8" s="259"/>
      <c r="D8" s="188">
        <f t="shared" si="0"/>
        <v>0</v>
      </c>
      <c r="E8" s="255"/>
      <c r="F8" s="255"/>
    </row>
    <row r="9" spans="1:6" ht="19.5" customHeight="1" x14ac:dyDescent="0.3">
      <c r="A9" s="180" t="s">
        <v>215</v>
      </c>
      <c r="B9" s="188">
        <f>'Section A'!$C$11</f>
        <v>0</v>
      </c>
      <c r="C9" s="259"/>
      <c r="D9" s="188">
        <f t="shared" si="0"/>
        <v>0</v>
      </c>
      <c r="E9" s="255"/>
      <c r="F9" s="255"/>
    </row>
    <row r="10" spans="1:6" ht="20.25" customHeight="1" x14ac:dyDescent="0.3">
      <c r="A10" s="180" t="s">
        <v>216</v>
      </c>
      <c r="B10" s="188">
        <f>'Section A'!$C$12</f>
        <v>0</v>
      </c>
      <c r="C10" s="259"/>
      <c r="D10" s="188">
        <f t="shared" si="0"/>
        <v>0</v>
      </c>
      <c r="E10" s="255"/>
      <c r="F10" s="255"/>
    </row>
    <row r="11" spans="1:6" ht="20.25" customHeight="1" x14ac:dyDescent="0.3">
      <c r="A11" s="180" t="s">
        <v>217</v>
      </c>
      <c r="B11" s="188">
        <f>'Section A'!$C$13</f>
        <v>0</v>
      </c>
      <c r="C11" s="259"/>
      <c r="D11" s="188">
        <f t="shared" si="0"/>
        <v>0</v>
      </c>
      <c r="E11" s="255"/>
      <c r="F11" s="255"/>
    </row>
    <row r="12" spans="1:6" ht="20.25" customHeight="1" x14ac:dyDescent="0.3">
      <c r="A12" s="180" t="s">
        <v>218</v>
      </c>
      <c r="B12" s="188">
        <f>'Section A'!$C$18</f>
        <v>0</v>
      </c>
      <c r="C12" s="259"/>
      <c r="D12" s="188">
        <f t="shared" si="0"/>
        <v>0</v>
      </c>
      <c r="E12" s="255"/>
      <c r="F12" s="255"/>
    </row>
    <row r="13" spans="1:6" ht="20.25" customHeight="1" x14ac:dyDescent="0.3">
      <c r="A13" s="180" t="s">
        <v>219</v>
      </c>
      <c r="B13" s="189">
        <f>'Section A'!$C$20</f>
        <v>0</v>
      </c>
      <c r="C13" s="260"/>
      <c r="D13" s="188">
        <f t="shared" si="0"/>
        <v>0</v>
      </c>
      <c r="E13" s="255"/>
      <c r="F13" s="255"/>
    </row>
    <row r="14" spans="1:6" ht="20.25" customHeight="1" x14ac:dyDescent="0.3">
      <c r="A14" s="181" t="s">
        <v>221</v>
      </c>
      <c r="B14" s="269">
        <f>'Section A'!$C$23</f>
        <v>0</v>
      </c>
      <c r="C14" s="270"/>
      <c r="D14" s="269">
        <f>D5+D6+D7+D8+D9+D10+D11+D12+D13</f>
        <v>0</v>
      </c>
      <c r="E14" s="255"/>
      <c r="F14" s="255"/>
    </row>
    <row r="15" spans="1:6" ht="27.75" customHeight="1" x14ac:dyDescent="0.3">
      <c r="A15" s="179" t="s">
        <v>220</v>
      </c>
      <c r="B15" s="190">
        <f>'Section A'!$C$24</f>
        <v>0</v>
      </c>
      <c r="C15" s="261"/>
      <c r="D15" s="190">
        <f>B15+C15</f>
        <v>0</v>
      </c>
      <c r="E15" s="255"/>
      <c r="F15" s="255"/>
    </row>
    <row r="16" spans="1:6" ht="20.25" customHeight="1" x14ac:dyDescent="0.3">
      <c r="A16" s="182" t="s">
        <v>200</v>
      </c>
      <c r="B16" s="191">
        <f>'Section A'!$C$25</f>
        <v>0</v>
      </c>
      <c r="C16" s="191"/>
      <c r="D16" s="191">
        <f>D14+D15</f>
        <v>0</v>
      </c>
      <c r="E16" s="255"/>
      <c r="F16" s="255"/>
    </row>
    <row r="17" spans="1:6" ht="20.25" customHeight="1" x14ac:dyDescent="0.3">
      <c r="E17" s="255"/>
      <c r="F17" s="255"/>
    </row>
    <row r="18" spans="1:6" ht="15" customHeight="1" x14ac:dyDescent="0.3">
      <c r="A18" s="519" t="s">
        <v>193</v>
      </c>
      <c r="B18" s="521" t="s">
        <v>222</v>
      </c>
      <c r="C18" s="519" t="s">
        <v>223</v>
      </c>
      <c r="D18" s="521" t="s">
        <v>194</v>
      </c>
    </row>
    <row r="19" spans="1:6" ht="54" customHeight="1" x14ac:dyDescent="0.3">
      <c r="A19" s="520"/>
      <c r="B19" s="521"/>
      <c r="C19" s="519"/>
      <c r="D19" s="521"/>
    </row>
    <row r="20" spans="1:6" x14ac:dyDescent="0.3">
      <c r="A20" s="507"/>
      <c r="B20" s="507"/>
      <c r="C20" s="507"/>
      <c r="D20" s="507"/>
    </row>
    <row r="21" spans="1:6" x14ac:dyDescent="0.3">
      <c r="A21" s="507"/>
      <c r="B21" s="507"/>
      <c r="C21" s="507"/>
      <c r="D21" s="507"/>
    </row>
    <row r="22" spans="1:6" x14ac:dyDescent="0.3">
      <c r="A22" s="507"/>
      <c r="B22" s="507"/>
      <c r="C22" s="507"/>
      <c r="D22" s="507"/>
    </row>
    <row r="23" spans="1:6" x14ac:dyDescent="0.3">
      <c r="A23" s="507"/>
      <c r="B23" s="507"/>
      <c r="C23" s="507"/>
      <c r="D23" s="507"/>
    </row>
    <row r="24" spans="1:6" x14ac:dyDescent="0.3">
      <c r="A24" s="507"/>
      <c r="B24" s="507"/>
      <c r="C24" s="507"/>
      <c r="D24" s="507"/>
    </row>
    <row r="25" spans="1:6" x14ac:dyDescent="0.3">
      <c r="A25" s="507"/>
      <c r="B25" s="507"/>
      <c r="C25" s="507"/>
      <c r="D25" s="507"/>
    </row>
    <row r="26" spans="1:6" x14ac:dyDescent="0.3">
      <c r="A26" s="507"/>
      <c r="B26" s="507"/>
      <c r="C26" s="507"/>
      <c r="D26" s="507"/>
    </row>
    <row r="27" spans="1:6" x14ac:dyDescent="0.3">
      <c r="A27" s="507"/>
      <c r="B27" s="507"/>
      <c r="C27" s="507"/>
      <c r="D27" s="507"/>
    </row>
    <row r="28" spans="1:6" x14ac:dyDescent="0.3">
      <c r="A28" s="507"/>
      <c r="B28" s="507"/>
      <c r="C28" s="507"/>
      <c r="D28" s="507"/>
    </row>
    <row r="29" spans="1:6" x14ac:dyDescent="0.3">
      <c r="A29" s="507"/>
      <c r="B29" s="507"/>
      <c r="C29" s="507"/>
      <c r="D29" s="507"/>
    </row>
    <row r="30" spans="1:6" x14ac:dyDescent="0.3">
      <c r="A30" s="507"/>
      <c r="B30" s="507"/>
      <c r="C30" s="507"/>
      <c r="D30" s="507"/>
    </row>
    <row r="31" spans="1:6" x14ac:dyDescent="0.3">
      <c r="A31" s="507"/>
      <c r="B31" s="507"/>
      <c r="C31" s="507"/>
      <c r="D31" s="507"/>
    </row>
    <row r="33" spans="1:9" ht="17.399999999999999" x14ac:dyDescent="0.3">
      <c r="A33" s="511" t="s">
        <v>180</v>
      </c>
      <c r="B33" s="512"/>
      <c r="C33" s="512"/>
      <c r="D33" s="513"/>
    </row>
    <row r="34" spans="1:9" x14ac:dyDescent="0.3">
      <c r="A34" s="514" t="s">
        <v>290</v>
      </c>
      <c r="B34" s="515"/>
      <c r="C34" s="515"/>
      <c r="D34" s="516"/>
    </row>
    <row r="35" spans="1:9" ht="54.75" customHeight="1" x14ac:dyDescent="0.3">
      <c r="A35" s="508" t="s">
        <v>291</v>
      </c>
      <c r="B35" s="509"/>
      <c r="C35" s="509"/>
      <c r="D35" s="510"/>
      <c r="E35" s="183"/>
      <c r="F35" s="183"/>
      <c r="G35" s="183"/>
      <c r="H35" s="183"/>
      <c r="I35" s="183"/>
    </row>
    <row r="36" spans="1:9" ht="16.5" customHeight="1" x14ac:dyDescent="0.3">
      <c r="A36" s="505"/>
      <c r="B36" s="256"/>
      <c r="C36" s="256"/>
      <c r="D36" s="263"/>
      <c r="E36" s="183"/>
      <c r="F36" s="183"/>
      <c r="G36" s="183"/>
      <c r="H36" s="183"/>
      <c r="I36" s="183"/>
    </row>
    <row r="37" spans="1:9" ht="18" customHeight="1" x14ac:dyDescent="0.3">
      <c r="A37" s="506"/>
      <c r="B37" s="55"/>
      <c r="C37" s="55"/>
      <c r="D37" s="262"/>
    </row>
    <row r="38" spans="1:9" x14ac:dyDescent="0.3">
      <c r="A38" s="264" t="s">
        <v>11</v>
      </c>
      <c r="B38" s="55"/>
      <c r="C38" s="55"/>
      <c r="D38" s="262"/>
    </row>
    <row r="39" spans="1:9" x14ac:dyDescent="0.3">
      <c r="A39" s="503"/>
      <c r="B39" s="55"/>
      <c r="C39" s="55"/>
      <c r="D39" s="262"/>
    </row>
    <row r="40" spans="1:9" x14ac:dyDescent="0.3">
      <c r="A40" s="504"/>
      <c r="B40" s="55"/>
      <c r="C40" s="55"/>
      <c r="D40" s="262"/>
    </row>
    <row r="41" spans="1:9" x14ac:dyDescent="0.3">
      <c r="A41" s="264" t="s">
        <v>12</v>
      </c>
      <c r="B41" s="55"/>
      <c r="C41" s="55"/>
      <c r="D41" s="262"/>
    </row>
    <row r="42" spans="1:9" x14ac:dyDescent="0.3">
      <c r="A42" s="503"/>
      <c r="B42" s="55"/>
      <c r="C42" s="55"/>
      <c r="D42" s="262"/>
    </row>
    <row r="43" spans="1:9" x14ac:dyDescent="0.3">
      <c r="A43" s="504"/>
      <c r="B43" s="55"/>
      <c r="C43" s="55"/>
      <c r="D43" s="262"/>
    </row>
    <row r="44" spans="1:9" x14ac:dyDescent="0.3">
      <c r="A44" s="264" t="s">
        <v>13</v>
      </c>
      <c r="B44" s="55"/>
      <c r="C44" s="55"/>
      <c r="D44" s="262"/>
    </row>
    <row r="45" spans="1:9" x14ac:dyDescent="0.3">
      <c r="A45" s="503"/>
      <c r="B45" s="55"/>
      <c r="C45" s="55"/>
      <c r="D45" s="262"/>
    </row>
    <row r="46" spans="1:9" x14ac:dyDescent="0.3">
      <c r="A46" s="504"/>
      <c r="B46" s="55"/>
      <c r="C46" s="55"/>
      <c r="D46" s="262"/>
    </row>
    <row r="47" spans="1:9" x14ac:dyDescent="0.3">
      <c r="A47" s="265" t="s">
        <v>133</v>
      </c>
      <c r="B47" s="266"/>
      <c r="C47" s="266"/>
      <c r="D47" s="267"/>
    </row>
  </sheetData>
  <mergeCells count="25">
    <mergeCell ref="A1:D1"/>
    <mergeCell ref="A2:D2"/>
    <mergeCell ref="A18:A19"/>
    <mergeCell ref="B18:B19"/>
    <mergeCell ref="C18:C19"/>
    <mergeCell ref="D18:D19"/>
    <mergeCell ref="A20:A23"/>
    <mergeCell ref="B20:B23"/>
    <mergeCell ref="C20:C23"/>
    <mergeCell ref="D20:D23"/>
    <mergeCell ref="A24:A27"/>
    <mergeCell ref="B24:B27"/>
    <mergeCell ref="C24:C27"/>
    <mergeCell ref="D24:D27"/>
    <mergeCell ref="B28:B31"/>
    <mergeCell ref="C28:C31"/>
    <mergeCell ref="D28:D31"/>
    <mergeCell ref="A35:D35"/>
    <mergeCell ref="A33:D33"/>
    <mergeCell ref="A34:D34"/>
    <mergeCell ref="A45:A46"/>
    <mergeCell ref="A36:A37"/>
    <mergeCell ref="A39:A40"/>
    <mergeCell ref="A42:A43"/>
    <mergeCell ref="A28:A31"/>
  </mergeCells>
  <printOptions gridLine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5"/>
  <sheetViews>
    <sheetView zoomScaleNormal="100" workbookViewId="0">
      <selection activeCell="H22" sqref="H22"/>
    </sheetView>
  </sheetViews>
  <sheetFormatPr defaultColWidth="9.109375" defaultRowHeight="13.2" x14ac:dyDescent="0.25"/>
  <cols>
    <col min="1" max="1" width="9.109375" style="13"/>
    <col min="2" max="2" width="5.5546875" style="13" customWidth="1"/>
    <col min="3" max="3" width="2.6640625" style="13" customWidth="1"/>
    <col min="4" max="4" width="4.109375" style="13" customWidth="1"/>
    <col min="5" max="5" width="3.6640625" style="13" customWidth="1"/>
    <col min="6" max="6" width="4" style="13" customWidth="1"/>
    <col min="7" max="7" width="15.44140625" style="13" customWidth="1"/>
    <col min="8" max="8" width="14.6640625" style="13" customWidth="1"/>
    <col min="9" max="12" width="16.6640625" style="13" customWidth="1"/>
    <col min="13" max="13" width="17.88671875" style="13" customWidth="1"/>
    <col min="14" max="14" width="2.33203125" style="13" customWidth="1"/>
    <col min="15" max="15" width="2.44140625" style="13" customWidth="1"/>
    <col min="16" max="16" width="9.109375" style="13"/>
    <col min="17" max="17" width="21.44140625" style="13" customWidth="1"/>
    <col min="18" max="16384" width="9.109375" style="13"/>
  </cols>
  <sheetData>
    <row r="1" spans="1:21" ht="17.399999999999999" x14ac:dyDescent="0.3">
      <c r="A1" s="320" t="s">
        <v>232</v>
      </c>
      <c r="B1" s="321"/>
      <c r="C1" s="321"/>
      <c r="D1" s="321"/>
      <c r="E1" s="321"/>
      <c r="F1" s="321"/>
      <c r="G1" s="321"/>
      <c r="H1" s="321"/>
      <c r="I1" s="321"/>
      <c r="J1" s="321"/>
      <c r="K1" s="321"/>
      <c r="L1" s="321"/>
      <c r="M1" s="322"/>
    </row>
    <row r="2" spans="1:21" ht="57" customHeight="1" x14ac:dyDescent="0.35">
      <c r="A2" s="323" t="s">
        <v>231</v>
      </c>
      <c r="B2" s="324"/>
      <c r="C2" s="324"/>
      <c r="D2" s="324"/>
      <c r="E2" s="324"/>
      <c r="F2" s="324"/>
      <c r="G2" s="324"/>
      <c r="H2" s="324"/>
      <c r="I2" s="324"/>
      <c r="J2" s="324"/>
      <c r="K2" s="324"/>
      <c r="L2" s="324"/>
      <c r="M2" s="325"/>
    </row>
    <row r="3" spans="1:21" ht="27" hidden="1" customHeight="1" x14ac:dyDescent="0.25">
      <c r="A3" s="241"/>
      <c r="B3" s="16"/>
      <c r="C3" s="16"/>
      <c r="D3" s="102"/>
      <c r="E3" s="101"/>
      <c r="F3" s="101"/>
      <c r="G3" s="336" t="s">
        <v>99</v>
      </c>
      <c r="H3" s="336"/>
      <c r="I3" s="336"/>
      <c r="J3" s="336"/>
      <c r="K3" s="336"/>
      <c r="L3" s="336"/>
      <c r="M3" s="337"/>
    </row>
    <row r="4" spans="1:21" ht="14.25" hidden="1" customHeight="1" thickBot="1" x14ac:dyDescent="0.3">
      <c r="A4" s="241"/>
      <c r="B4" s="16"/>
      <c r="C4" s="236"/>
      <c r="D4" s="239"/>
      <c r="E4" s="196"/>
      <c r="F4" s="326"/>
      <c r="G4" s="326"/>
      <c r="H4" s="326"/>
      <c r="I4" s="197"/>
      <c r="J4" s="197"/>
      <c r="K4" s="197"/>
      <c r="L4" s="198"/>
      <c r="M4" s="242"/>
    </row>
    <row r="5" spans="1:21" ht="10.5" customHeight="1" x14ac:dyDescent="0.25">
      <c r="A5" s="333"/>
      <c r="B5" s="334"/>
      <c r="C5" s="334"/>
      <c r="D5" s="334"/>
      <c r="E5" s="334"/>
      <c r="F5" s="334"/>
      <c r="G5" s="334"/>
      <c r="H5" s="334"/>
      <c r="I5" s="334"/>
      <c r="J5" s="334"/>
      <c r="K5" s="334"/>
      <c r="L5" s="334"/>
      <c r="M5" s="335"/>
    </row>
    <row r="6" spans="1:21" ht="27" customHeight="1" x14ac:dyDescent="0.25">
      <c r="A6" s="243" t="s">
        <v>263</v>
      </c>
      <c r="B6" s="257"/>
      <c r="C6" s="327" t="s">
        <v>265</v>
      </c>
      <c r="D6" s="328"/>
      <c r="E6" s="328"/>
      <c r="F6" s="328"/>
      <c r="G6" s="328"/>
      <c r="H6" s="328"/>
      <c r="I6" s="328"/>
      <c r="J6" s="328"/>
      <c r="K6" s="328"/>
      <c r="L6" s="328"/>
      <c r="M6" s="329"/>
    </row>
    <row r="7" spans="1:21" ht="13.5" customHeight="1" x14ac:dyDescent="0.25">
      <c r="A7" s="244"/>
      <c r="B7" s="16"/>
      <c r="C7" s="237"/>
      <c r="D7" s="240"/>
      <c r="E7" s="240"/>
      <c r="F7" s="240"/>
      <c r="G7" s="240"/>
      <c r="H7" s="240"/>
      <c r="I7" s="240"/>
      <c r="J7" s="240"/>
      <c r="K7" s="240"/>
      <c r="L7" s="240"/>
      <c r="M7" s="245"/>
      <c r="Q7" s="16"/>
      <c r="R7" s="16"/>
      <c r="S7" s="16"/>
      <c r="T7" s="16"/>
      <c r="U7" s="16"/>
    </row>
    <row r="8" spans="1:21" ht="27.75" customHeight="1" thickBot="1" x14ac:dyDescent="0.3">
      <c r="A8" s="246" t="s">
        <v>264</v>
      </c>
      <c r="B8" s="258"/>
      <c r="C8" s="330" t="s">
        <v>262</v>
      </c>
      <c r="D8" s="331"/>
      <c r="E8" s="331"/>
      <c r="F8" s="331"/>
      <c r="G8" s="331"/>
      <c r="H8" s="331"/>
      <c r="I8" s="331"/>
      <c r="J8" s="331"/>
      <c r="K8" s="331"/>
      <c r="L8" s="331"/>
      <c r="M8" s="332"/>
      <c r="Q8" s="16"/>
      <c r="R8" s="16"/>
      <c r="S8" s="16"/>
      <c r="T8" s="16"/>
      <c r="U8" s="16"/>
    </row>
    <row r="9" spans="1:21" x14ac:dyDescent="0.25">
      <c r="D9" s="69"/>
      <c r="E9" s="69"/>
      <c r="F9" s="69"/>
      <c r="G9" s="69"/>
      <c r="H9" s="69"/>
      <c r="I9" s="69"/>
      <c r="J9" s="69"/>
      <c r="K9" s="69"/>
      <c r="L9" s="69"/>
      <c r="Q9" s="319"/>
      <c r="R9" s="319"/>
      <c r="S9" s="319"/>
      <c r="T9" s="319"/>
      <c r="U9" s="319"/>
    </row>
    <row r="10" spans="1:21" x14ac:dyDescent="0.25">
      <c r="Q10" s="319"/>
      <c r="R10" s="319"/>
      <c r="S10" s="319"/>
      <c r="T10" s="319"/>
      <c r="U10" s="319"/>
    </row>
    <row r="11" spans="1:21" x14ac:dyDescent="0.25">
      <c r="Q11" s="319"/>
      <c r="R11" s="319"/>
      <c r="S11" s="319"/>
      <c r="T11" s="319"/>
      <c r="U11" s="319"/>
    </row>
    <row r="12" spans="1:21" x14ac:dyDescent="0.25">
      <c r="Q12" s="16"/>
      <c r="R12" s="16"/>
      <c r="S12" s="16"/>
      <c r="T12" s="16"/>
      <c r="U12" s="16"/>
    </row>
    <row r="13" spans="1:21" x14ac:dyDescent="0.25">
      <c r="Q13" s="16"/>
      <c r="R13" s="16"/>
      <c r="S13" s="16"/>
      <c r="T13" s="16"/>
      <c r="U13" s="16"/>
    </row>
    <row r="14" spans="1:21" x14ac:dyDescent="0.25">
      <c r="Q14" s="16"/>
      <c r="R14" s="16"/>
      <c r="S14" s="16"/>
      <c r="T14" s="16"/>
      <c r="U14" s="16"/>
    </row>
    <row r="15" spans="1:21" x14ac:dyDescent="0.25">
      <c r="Q15" s="16"/>
      <c r="R15" s="16"/>
      <c r="S15" s="16"/>
      <c r="T15" s="16"/>
      <c r="U15" s="16"/>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zoomScaleNormal="100" workbookViewId="0">
      <selection activeCell="A32" sqref="A32"/>
    </sheetView>
  </sheetViews>
  <sheetFormatPr defaultRowHeight="14.4" x14ac:dyDescent="0.3"/>
  <cols>
    <col min="1" max="3" width="44.5546875" customWidth="1"/>
    <col min="4" max="4" width="7.88671875" customWidth="1"/>
    <col min="5" max="6" width="9.109375" hidden="1" customWidth="1"/>
  </cols>
  <sheetData>
    <row r="1" spans="1:3" ht="20.100000000000001" customHeight="1" x14ac:dyDescent="0.3">
      <c r="A1" s="158" t="s">
        <v>0</v>
      </c>
      <c r="B1" s="158" t="s">
        <v>15</v>
      </c>
      <c r="C1" s="159" t="s">
        <v>179</v>
      </c>
    </row>
    <row r="2" spans="1:3" ht="20.100000000000001" customHeight="1" x14ac:dyDescent="0.3">
      <c r="A2" s="144" t="s">
        <v>27</v>
      </c>
      <c r="B2" s="149" t="s">
        <v>28</v>
      </c>
      <c r="C2" s="149" t="s">
        <v>159</v>
      </c>
    </row>
    <row r="3" spans="1:3" ht="20.100000000000001" customHeight="1" thickBot="1" x14ac:dyDescent="0.35">
      <c r="A3" s="152" t="s">
        <v>160</v>
      </c>
      <c r="B3" s="152" t="s">
        <v>158</v>
      </c>
      <c r="C3" s="153" t="s">
        <v>176</v>
      </c>
    </row>
    <row r="4" spans="1:3" ht="20.100000000000001" customHeight="1" thickBot="1" x14ac:dyDescent="0.35">
      <c r="A4" s="338" t="s">
        <v>187</v>
      </c>
      <c r="B4" s="339"/>
      <c r="C4" s="340"/>
    </row>
    <row r="5" spans="1:3" ht="20.100000000000001" customHeight="1" x14ac:dyDescent="0.3">
      <c r="A5" s="348"/>
      <c r="B5" s="349"/>
      <c r="C5" s="172" t="s">
        <v>168</v>
      </c>
    </row>
    <row r="6" spans="1:3" ht="15" customHeight="1" x14ac:dyDescent="0.3">
      <c r="A6" s="344" t="s">
        <v>186</v>
      </c>
      <c r="B6" s="344"/>
      <c r="C6" s="155"/>
    </row>
    <row r="7" spans="1:3" ht="15" customHeight="1" x14ac:dyDescent="0.3">
      <c r="A7" s="346" t="s">
        <v>32</v>
      </c>
      <c r="B7" s="346"/>
      <c r="C7" s="156">
        <v>0</v>
      </c>
    </row>
    <row r="8" spans="1:3" ht="15" customHeight="1" x14ac:dyDescent="0.3">
      <c r="A8" s="346" t="s">
        <v>33</v>
      </c>
      <c r="B8" s="346"/>
      <c r="C8" s="156">
        <v>0</v>
      </c>
    </row>
    <row r="9" spans="1:3" ht="15" customHeight="1" x14ac:dyDescent="0.3">
      <c r="A9" s="347" t="s">
        <v>30</v>
      </c>
      <c r="B9" s="347"/>
      <c r="C9" s="156">
        <v>0</v>
      </c>
    </row>
    <row r="10" spans="1:3" ht="20.100000000000001" customHeight="1" thickBot="1" x14ac:dyDescent="0.35">
      <c r="A10" s="345" t="s">
        <v>188</v>
      </c>
      <c r="B10" s="345"/>
      <c r="C10" s="157">
        <f>(C7+C8+C9)</f>
        <v>0</v>
      </c>
    </row>
    <row r="11" spans="1:3" ht="20.100000000000001" customHeight="1" thickBot="1" x14ac:dyDescent="0.35">
      <c r="A11" s="341" t="s">
        <v>189</v>
      </c>
      <c r="B11" s="342"/>
      <c r="C11" s="343"/>
    </row>
    <row r="12" spans="1:3" ht="28.5" customHeight="1" x14ac:dyDescent="0.3">
      <c r="A12" s="171" t="s">
        <v>166</v>
      </c>
      <c r="B12" s="171" t="s">
        <v>167</v>
      </c>
      <c r="C12" s="172" t="s">
        <v>169</v>
      </c>
    </row>
    <row r="13" spans="1:3" ht="16.5" customHeight="1" x14ac:dyDescent="0.3">
      <c r="A13" s="137" t="s">
        <v>18</v>
      </c>
      <c r="B13" s="139">
        <v>200.43</v>
      </c>
      <c r="C13" s="145">
        <v>0</v>
      </c>
    </row>
    <row r="14" spans="1:3" ht="16.5" customHeight="1" x14ac:dyDescent="0.3">
      <c r="A14" s="137" t="s">
        <v>19</v>
      </c>
      <c r="B14" s="140">
        <v>200.43100000000001</v>
      </c>
      <c r="C14" s="145">
        <v>0</v>
      </c>
    </row>
    <row r="15" spans="1:3" ht="16.5" customHeight="1" x14ac:dyDescent="0.3">
      <c r="A15" s="137" t="s">
        <v>20</v>
      </c>
      <c r="B15" s="140">
        <v>200.47399999999999</v>
      </c>
      <c r="C15" s="145">
        <v>0</v>
      </c>
    </row>
    <row r="16" spans="1:3" ht="16.5" customHeight="1" x14ac:dyDescent="0.3">
      <c r="A16" s="137" t="s">
        <v>1</v>
      </c>
      <c r="B16" s="140">
        <v>200.43899999999999</v>
      </c>
      <c r="C16" s="145">
        <v>0</v>
      </c>
    </row>
    <row r="17" spans="1:3" ht="16.5" customHeight="1" x14ac:dyDescent="0.3">
      <c r="A17" s="137" t="s">
        <v>2</v>
      </c>
      <c r="B17" s="140">
        <v>200.94</v>
      </c>
      <c r="C17" s="145">
        <v>0</v>
      </c>
    </row>
    <row r="18" spans="1:3" ht="16.5" customHeight="1" x14ac:dyDescent="0.3">
      <c r="A18" s="137" t="s">
        <v>172</v>
      </c>
      <c r="B18" s="140" t="s">
        <v>171</v>
      </c>
      <c r="C18" s="145">
        <v>0</v>
      </c>
    </row>
    <row r="19" spans="1:3" ht="16.5" customHeight="1" x14ac:dyDescent="0.3">
      <c r="A19" s="137" t="s">
        <v>17</v>
      </c>
      <c r="B19" s="140">
        <v>200.459</v>
      </c>
      <c r="C19" s="145">
        <v>0</v>
      </c>
    </row>
    <row r="20" spans="1:3" ht="16.5" customHeight="1" x14ac:dyDescent="0.3">
      <c r="A20" s="137" t="s">
        <v>21</v>
      </c>
      <c r="B20" s="140"/>
      <c r="C20" s="145">
        <v>0</v>
      </c>
    </row>
    <row r="21" spans="1:3" ht="16.5" customHeight="1" x14ac:dyDescent="0.3">
      <c r="A21" s="137" t="s">
        <v>22</v>
      </c>
      <c r="B21" s="140">
        <v>200.465</v>
      </c>
      <c r="C21" s="145">
        <v>0</v>
      </c>
    </row>
    <row r="22" spans="1:3" ht="16.5" customHeight="1" x14ac:dyDescent="0.3">
      <c r="A22" s="137" t="s">
        <v>23</v>
      </c>
      <c r="B22" s="140">
        <v>200.87</v>
      </c>
      <c r="C22" s="145">
        <v>0</v>
      </c>
    </row>
    <row r="23" spans="1:3" ht="16.5" customHeight="1" x14ac:dyDescent="0.3">
      <c r="A23" s="137" t="s">
        <v>89</v>
      </c>
      <c r="B23" s="140"/>
      <c r="C23" s="145">
        <v>0</v>
      </c>
    </row>
    <row r="24" spans="1:3" ht="16.5" customHeight="1" x14ac:dyDescent="0.3">
      <c r="A24" s="137" t="s">
        <v>24</v>
      </c>
      <c r="B24" s="140">
        <v>200.47200000000001</v>
      </c>
      <c r="C24" s="145">
        <v>0</v>
      </c>
    </row>
    <row r="25" spans="1:3" ht="16.5" customHeight="1" x14ac:dyDescent="0.3">
      <c r="A25" s="137" t="s">
        <v>96</v>
      </c>
      <c r="B25" s="140" t="s">
        <v>170</v>
      </c>
      <c r="C25" s="145">
        <v>0</v>
      </c>
    </row>
    <row r="26" spans="1:3" ht="16.5" customHeight="1" x14ac:dyDescent="0.3">
      <c r="A26" s="137" t="s">
        <v>139</v>
      </c>
      <c r="B26" s="140"/>
      <c r="C26" s="145">
        <v>0</v>
      </c>
    </row>
    <row r="27" spans="1:3" ht="16.5" customHeight="1" x14ac:dyDescent="0.3">
      <c r="A27" s="138" t="s">
        <v>173</v>
      </c>
      <c r="B27" s="140"/>
      <c r="C27" s="145">
        <v>0</v>
      </c>
    </row>
    <row r="28" spans="1:3" ht="16.5" customHeight="1" x14ac:dyDescent="0.3">
      <c r="A28" s="138" t="s">
        <v>174</v>
      </c>
      <c r="B28" s="140"/>
      <c r="C28" s="145">
        <v>0</v>
      </c>
    </row>
    <row r="29" spans="1:3" ht="16.5" customHeight="1" x14ac:dyDescent="0.3">
      <c r="A29" s="137" t="s">
        <v>157</v>
      </c>
      <c r="B29" s="141">
        <v>200.41300000000001</v>
      </c>
      <c r="C29" s="145">
        <v>0</v>
      </c>
    </row>
    <row r="30" spans="1:3" ht="16.5" customHeight="1" x14ac:dyDescent="0.3">
      <c r="A30" s="142" t="s">
        <v>97</v>
      </c>
      <c r="B30" s="141">
        <v>200.41399999999999</v>
      </c>
      <c r="C30" s="145">
        <v>0</v>
      </c>
    </row>
    <row r="31" spans="1:3" ht="34.5" customHeight="1" x14ac:dyDescent="0.3">
      <c r="A31" s="143" t="s">
        <v>31</v>
      </c>
      <c r="B31" s="150"/>
      <c r="C31" s="146"/>
    </row>
    <row r="32" spans="1:3" ht="22.5" customHeight="1" x14ac:dyDescent="0.3">
      <c r="A32" s="148" t="s">
        <v>227</v>
      </c>
      <c r="B32" s="147"/>
      <c r="C32" s="151">
        <f>(C29+C30)</f>
        <v>0</v>
      </c>
    </row>
    <row r="33" ht="17.399999999999999" customHeight="1" x14ac:dyDescent="0.3"/>
    <row r="34" ht="17.399999999999999" customHeight="1" x14ac:dyDescent="0.3"/>
    <row r="35" ht="17.399999999999999" customHeight="1" x14ac:dyDescent="0.3"/>
    <row r="37" ht="15" customHeight="1" x14ac:dyDescent="0.3"/>
    <row r="38" ht="22.5" customHeight="1" x14ac:dyDescent="0.3"/>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D2" sqref="D2:F2"/>
    </sheetView>
  </sheetViews>
  <sheetFormatPr defaultRowHeight="14.4" x14ac:dyDescent="0.3"/>
  <cols>
    <col min="1" max="9" width="14.33203125" customWidth="1"/>
  </cols>
  <sheetData>
    <row r="1" spans="1:9" ht="39.75" customHeight="1" thickTop="1" thickBot="1" x14ac:dyDescent="0.35">
      <c r="A1" s="352" t="s">
        <v>29</v>
      </c>
      <c r="B1" s="353"/>
      <c r="C1" s="354"/>
      <c r="D1" s="352" t="s">
        <v>163</v>
      </c>
      <c r="E1" s="353"/>
      <c r="F1" s="354"/>
      <c r="G1" s="355" t="s">
        <v>195</v>
      </c>
      <c r="H1" s="356"/>
      <c r="I1" s="357"/>
    </row>
    <row r="2" spans="1:9" ht="16.5" customHeight="1" thickTop="1" thickBot="1" x14ac:dyDescent="0.35">
      <c r="A2" s="361" t="s">
        <v>27</v>
      </c>
      <c r="B2" s="362"/>
      <c r="C2" s="362"/>
      <c r="D2" s="363" t="s">
        <v>296</v>
      </c>
      <c r="E2" s="364"/>
      <c r="F2" s="365"/>
      <c r="G2" s="358" t="s">
        <v>294</v>
      </c>
      <c r="H2" s="359"/>
      <c r="I2" s="360"/>
    </row>
    <row r="3" spans="1:9" ht="16.5" customHeight="1" thickTop="1" thickBot="1" x14ac:dyDescent="0.35">
      <c r="A3" s="363" t="s">
        <v>160</v>
      </c>
      <c r="B3" s="364"/>
      <c r="C3" s="364"/>
      <c r="D3" s="366" t="s">
        <v>28</v>
      </c>
      <c r="E3" s="367"/>
      <c r="F3" s="368"/>
      <c r="G3" s="358"/>
      <c r="H3" s="359"/>
      <c r="I3" s="360"/>
    </row>
    <row r="4" spans="1:9" ht="15" thickTop="1" x14ac:dyDescent="0.3"/>
    <row r="5" spans="1:9" x14ac:dyDescent="0.3">
      <c r="A5" s="247" t="s">
        <v>138</v>
      </c>
      <c r="B5" s="248"/>
      <c r="C5" s="249"/>
      <c r="D5" s="249"/>
      <c r="E5" s="249"/>
      <c r="F5" s="249"/>
      <c r="G5" s="249"/>
      <c r="H5" s="249"/>
      <c r="I5" s="249"/>
    </row>
    <row r="6" spans="1:9" ht="52.5" customHeight="1" x14ac:dyDescent="0.3">
      <c r="A6" s="351" t="s">
        <v>269</v>
      </c>
      <c r="B6" s="351"/>
      <c r="C6" s="351"/>
      <c r="D6" s="351"/>
      <c r="E6" s="351"/>
      <c r="F6" s="351"/>
      <c r="G6" s="351"/>
      <c r="H6" s="351"/>
      <c r="I6" s="351"/>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9" t="s">
        <v>9</v>
      </c>
      <c r="B10" s="10"/>
      <c r="C10" s="10"/>
      <c r="D10" s="10"/>
      <c r="E10" s="9" t="s">
        <v>9</v>
      </c>
      <c r="F10" s="10"/>
      <c r="G10" s="10"/>
      <c r="H10" s="10"/>
      <c r="I10" s="10"/>
    </row>
    <row r="11" spans="1:9" x14ac:dyDescent="0.3">
      <c r="A11" s="9" t="s">
        <v>10</v>
      </c>
      <c r="B11" s="10"/>
      <c r="C11" s="10"/>
      <c r="D11" s="10"/>
      <c r="E11" s="9" t="s">
        <v>10</v>
      </c>
      <c r="F11" s="10"/>
      <c r="G11" s="10"/>
      <c r="H11" s="10"/>
      <c r="I11" s="10"/>
    </row>
    <row r="12" spans="1:9" x14ac:dyDescent="0.3">
      <c r="A12" s="9"/>
      <c r="B12" s="10"/>
      <c r="C12" s="10"/>
      <c r="D12" s="10"/>
      <c r="E12" s="9"/>
      <c r="F12" s="10"/>
      <c r="G12" s="10"/>
      <c r="H12" s="10"/>
      <c r="I12" s="10"/>
    </row>
    <row r="13" spans="1:9" x14ac:dyDescent="0.3">
      <c r="A13" s="9" t="s">
        <v>9</v>
      </c>
      <c r="B13" s="10"/>
      <c r="C13" s="10"/>
      <c r="D13" s="10"/>
      <c r="E13" s="9" t="s">
        <v>9</v>
      </c>
      <c r="F13" s="10"/>
      <c r="G13" s="10"/>
      <c r="H13" s="10"/>
      <c r="I13" s="10"/>
    </row>
    <row r="14" spans="1:9" x14ac:dyDescent="0.3">
      <c r="A14" s="9" t="s">
        <v>11</v>
      </c>
      <c r="B14" s="10"/>
      <c r="C14" s="10"/>
      <c r="D14" s="10"/>
      <c r="E14" s="9" t="s">
        <v>11</v>
      </c>
      <c r="F14" s="10"/>
      <c r="G14" s="10"/>
      <c r="H14" s="10"/>
      <c r="I14" s="10"/>
    </row>
    <row r="15" spans="1:9" x14ac:dyDescent="0.3">
      <c r="A15" s="9"/>
      <c r="B15" s="10"/>
      <c r="C15" s="10"/>
      <c r="D15" s="10"/>
      <c r="E15" s="9"/>
      <c r="F15" s="10"/>
      <c r="G15" s="10"/>
      <c r="H15" s="10"/>
      <c r="I15" s="10"/>
    </row>
    <row r="16" spans="1:9" x14ac:dyDescent="0.3">
      <c r="A16" s="9" t="s">
        <v>9</v>
      </c>
      <c r="B16" s="10"/>
      <c r="C16" s="10"/>
      <c r="D16" s="10"/>
      <c r="E16" s="9" t="s">
        <v>9</v>
      </c>
      <c r="F16" s="10"/>
      <c r="G16" s="10"/>
      <c r="H16" s="10"/>
      <c r="I16" s="10"/>
    </row>
    <row r="17" spans="1:9" x14ac:dyDescent="0.3">
      <c r="A17" s="9" t="s">
        <v>12</v>
      </c>
      <c r="B17" s="10"/>
      <c r="C17" s="10"/>
      <c r="D17" s="10"/>
      <c r="E17" s="9" t="s">
        <v>12</v>
      </c>
      <c r="F17" s="10"/>
      <c r="G17" s="10"/>
      <c r="H17" s="10"/>
      <c r="I17" s="10"/>
    </row>
    <row r="18" spans="1:9" x14ac:dyDescent="0.3">
      <c r="A18" s="9"/>
      <c r="B18" s="10"/>
      <c r="C18" s="10"/>
      <c r="D18" s="10"/>
      <c r="E18" s="9"/>
      <c r="F18" s="10"/>
      <c r="G18" s="10"/>
      <c r="H18" s="10"/>
      <c r="I18" s="10"/>
    </row>
    <row r="19" spans="1:9" x14ac:dyDescent="0.3">
      <c r="A19" s="9" t="s">
        <v>9</v>
      </c>
      <c r="B19" s="10"/>
      <c r="C19" s="10"/>
      <c r="D19" s="10"/>
      <c r="E19" s="9" t="s">
        <v>9</v>
      </c>
      <c r="F19" s="10"/>
      <c r="G19" s="10"/>
      <c r="H19" s="10"/>
      <c r="I19" s="10"/>
    </row>
    <row r="20" spans="1:9" x14ac:dyDescent="0.3">
      <c r="A20" s="9" t="s">
        <v>13</v>
      </c>
      <c r="B20" s="10"/>
      <c r="C20" s="10"/>
      <c r="D20" s="10"/>
      <c r="E20" s="9" t="s">
        <v>13</v>
      </c>
      <c r="F20" s="10"/>
      <c r="G20" s="10"/>
      <c r="H20" s="10"/>
      <c r="I20" s="10"/>
    </row>
    <row r="21" spans="1:9" x14ac:dyDescent="0.3">
      <c r="A21" s="9" t="s">
        <v>141</v>
      </c>
      <c r="B21" s="10"/>
      <c r="C21" s="10"/>
      <c r="D21" s="10"/>
      <c r="E21" s="9" t="s">
        <v>142</v>
      </c>
      <c r="F21" s="10"/>
      <c r="G21" s="10"/>
      <c r="H21" s="10"/>
      <c r="I21" s="10"/>
    </row>
    <row r="22" spans="1:9" ht="28.5" customHeight="1" x14ac:dyDescent="0.3">
      <c r="A22" s="9" t="s">
        <v>9</v>
      </c>
      <c r="B22" s="10"/>
      <c r="C22" s="10"/>
      <c r="D22" s="10"/>
      <c r="E22" s="9" t="s">
        <v>9</v>
      </c>
      <c r="F22" s="10"/>
      <c r="G22" s="10"/>
      <c r="H22" s="10"/>
      <c r="I22" s="10"/>
    </row>
    <row r="23" spans="1:9" x14ac:dyDescent="0.3">
      <c r="A23" s="9" t="s">
        <v>14</v>
      </c>
      <c r="B23" s="10"/>
      <c r="C23" s="10"/>
      <c r="D23" s="10"/>
      <c r="E23" s="9" t="s">
        <v>14</v>
      </c>
      <c r="F23" s="10"/>
      <c r="G23" s="10"/>
      <c r="H23" s="10"/>
      <c r="I23" s="10"/>
    </row>
    <row r="24" spans="1:9" x14ac:dyDescent="0.3">
      <c r="A24" s="10"/>
      <c r="B24" s="10"/>
      <c r="C24" s="10"/>
      <c r="D24" s="10"/>
      <c r="E24" s="10"/>
      <c r="F24" s="10"/>
      <c r="G24" s="10"/>
      <c r="H24" s="10"/>
      <c r="I24" s="10"/>
    </row>
    <row r="27" spans="1:9" ht="42.75" customHeight="1" x14ac:dyDescent="0.3">
      <c r="A27" s="350" t="s">
        <v>143</v>
      </c>
      <c r="B27" s="350"/>
      <c r="C27" s="350"/>
      <c r="D27" s="350"/>
      <c r="E27" s="350"/>
      <c r="F27" s="350"/>
      <c r="G27" s="350"/>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369"/>
      <c r="B1" s="369"/>
      <c r="C1" s="369"/>
      <c r="D1" s="369"/>
      <c r="E1" s="369"/>
      <c r="F1" s="369"/>
      <c r="G1" s="369"/>
    </row>
    <row r="2" spans="1:7" x14ac:dyDescent="0.3">
      <c r="A2" s="370"/>
      <c r="B2" s="370"/>
      <c r="C2" s="370"/>
      <c r="D2" s="370"/>
      <c r="E2" s="370"/>
      <c r="F2" s="370"/>
      <c r="G2" s="370"/>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K23" sqref="K23"/>
    </sheetView>
  </sheetViews>
  <sheetFormatPr defaultColWidth="9.109375" defaultRowHeight="12" x14ac:dyDescent="0.25"/>
  <cols>
    <col min="1" max="1" width="1.44140625" style="69" customWidth="1"/>
    <col min="2" max="5" width="18.33203125" style="69" customWidth="1"/>
    <col min="6" max="6" width="15" style="69" customWidth="1"/>
    <col min="7" max="7" width="9.109375" style="69" customWidth="1"/>
    <col min="8" max="8" width="31.5546875" style="69" customWidth="1"/>
    <col min="9" max="9" width="2.44140625" style="69" customWidth="1"/>
    <col min="10" max="16384" width="9.109375" style="69"/>
  </cols>
  <sheetData>
    <row r="1" spans="2:8" ht="9.75" customHeight="1" x14ac:dyDescent="0.25"/>
    <row r="2" spans="2:8" x14ac:dyDescent="0.25">
      <c r="B2" s="398" t="s">
        <v>161</v>
      </c>
      <c r="C2" s="399"/>
      <c r="D2" s="399"/>
      <c r="E2" s="399"/>
      <c r="F2" s="399"/>
      <c r="G2" s="399"/>
      <c r="H2" s="399"/>
    </row>
    <row r="3" spans="2:8" ht="25.5" customHeight="1" thickBot="1" x14ac:dyDescent="0.3">
      <c r="B3" s="400" t="s">
        <v>121</v>
      </c>
      <c r="C3" s="400"/>
      <c r="D3" s="400"/>
      <c r="E3" s="400"/>
      <c r="F3" s="400"/>
      <c r="G3" s="400"/>
      <c r="H3" s="400"/>
    </row>
    <row r="4" spans="2:8" x14ac:dyDescent="0.25">
      <c r="B4" s="371" t="s">
        <v>100</v>
      </c>
      <c r="C4" s="372"/>
      <c r="D4" s="372"/>
      <c r="E4" s="372"/>
      <c r="F4" s="372"/>
      <c r="G4" s="372"/>
      <c r="H4" s="373"/>
    </row>
    <row r="5" spans="2:8" x14ac:dyDescent="0.25">
      <c r="B5" s="374" t="s">
        <v>122</v>
      </c>
      <c r="C5" s="375"/>
      <c r="D5" s="375"/>
      <c r="E5" s="375"/>
      <c r="F5" s="375"/>
      <c r="G5" s="375"/>
      <c r="H5" s="376"/>
    </row>
    <row r="6" spans="2:8" x14ac:dyDescent="0.25">
      <c r="B6" s="374" t="s">
        <v>123</v>
      </c>
      <c r="C6" s="375"/>
      <c r="D6" s="375"/>
      <c r="E6" s="375"/>
      <c r="F6" s="375"/>
      <c r="G6" s="375"/>
      <c r="H6" s="376"/>
    </row>
    <row r="7" spans="2:8" ht="8.25" customHeight="1" thickBot="1" x14ac:dyDescent="0.3">
      <c r="B7" s="377" t="s">
        <v>101</v>
      </c>
      <c r="C7" s="378"/>
      <c r="D7" s="378"/>
      <c r="E7" s="378"/>
      <c r="F7" s="378"/>
      <c r="G7" s="378"/>
      <c r="H7" s="379"/>
    </row>
    <row r="8" spans="2:8" ht="11.25" customHeight="1" x14ac:dyDescent="0.25">
      <c r="B8" s="380" t="s">
        <v>102</v>
      </c>
      <c r="C8" s="381"/>
      <c r="D8" s="381"/>
      <c r="E8" s="381"/>
      <c r="F8" s="381"/>
      <c r="G8" s="381"/>
      <c r="H8" s="382"/>
    </row>
    <row r="9" spans="2:8" ht="6.75" customHeight="1" thickBot="1" x14ac:dyDescent="0.3">
      <c r="B9" s="377"/>
      <c r="C9" s="378"/>
      <c r="D9" s="378"/>
      <c r="E9" s="378"/>
      <c r="F9" s="378"/>
      <c r="G9" s="378"/>
      <c r="H9" s="379"/>
    </row>
    <row r="10" spans="2:8" ht="12.6" thickBot="1" x14ac:dyDescent="0.3">
      <c r="B10" s="383" t="s">
        <v>103</v>
      </c>
      <c r="C10" s="384"/>
      <c r="D10" s="384"/>
      <c r="E10" s="384"/>
      <c r="F10" s="384"/>
      <c r="G10" s="384"/>
      <c r="H10" s="385"/>
    </row>
    <row r="11" spans="2:8" x14ac:dyDescent="0.25">
      <c r="B11" s="380" t="s">
        <v>104</v>
      </c>
      <c r="C11" s="381"/>
      <c r="D11" s="381"/>
      <c r="E11" s="381"/>
      <c r="F11" s="381"/>
      <c r="G11" s="381"/>
      <c r="H11" s="382"/>
    </row>
    <row r="12" spans="2:8" ht="7.5" customHeight="1" thickBot="1" x14ac:dyDescent="0.3">
      <c r="B12" s="377"/>
      <c r="C12" s="378"/>
      <c r="D12" s="378"/>
      <c r="E12" s="378"/>
      <c r="F12" s="378"/>
      <c r="G12" s="378"/>
      <c r="H12" s="379"/>
    </row>
    <row r="13" spans="2:8" ht="12.6" thickBot="1" x14ac:dyDescent="0.3">
      <c r="B13" s="91" t="s">
        <v>105</v>
      </c>
      <c r="C13" s="383" t="s">
        <v>106</v>
      </c>
      <c r="D13" s="385"/>
      <c r="E13" s="383" t="s">
        <v>107</v>
      </c>
      <c r="F13" s="385"/>
      <c r="G13" s="383" t="s">
        <v>108</v>
      </c>
      <c r="H13" s="385"/>
    </row>
    <row r="14" spans="2:8" ht="12.6" thickBot="1" x14ac:dyDescent="0.3">
      <c r="B14" s="383" t="s">
        <v>109</v>
      </c>
      <c r="C14" s="384"/>
      <c r="D14" s="384"/>
      <c r="E14" s="384"/>
      <c r="F14" s="384"/>
      <c r="G14" s="384"/>
      <c r="H14" s="385"/>
    </row>
    <row r="15" spans="2:8" ht="12.6" thickBot="1" x14ac:dyDescent="0.3">
      <c r="B15" s="91" t="s">
        <v>105</v>
      </c>
      <c r="C15" s="383" t="s">
        <v>106</v>
      </c>
      <c r="D15" s="385"/>
      <c r="E15" s="383" t="s">
        <v>107</v>
      </c>
      <c r="F15" s="385"/>
      <c r="G15" s="383" t="s">
        <v>110</v>
      </c>
      <c r="H15" s="385"/>
    </row>
    <row r="16" spans="2:8" x14ac:dyDescent="0.25">
      <c r="B16" s="380" t="s">
        <v>126</v>
      </c>
      <c r="C16" s="382"/>
      <c r="D16" s="380" t="s">
        <v>127</v>
      </c>
      <c r="E16" s="382"/>
      <c r="F16" s="380" t="s">
        <v>111</v>
      </c>
      <c r="G16" s="381"/>
      <c r="H16" s="382"/>
    </row>
    <row r="17" spans="2:8" ht="12.6" thickBot="1" x14ac:dyDescent="0.3">
      <c r="B17" s="377"/>
      <c r="C17" s="379"/>
      <c r="D17" s="377"/>
      <c r="E17" s="379"/>
      <c r="F17" s="377" t="s">
        <v>112</v>
      </c>
      <c r="G17" s="378"/>
      <c r="H17" s="379"/>
    </row>
    <row r="18" spans="2:8" ht="15" customHeight="1" x14ac:dyDescent="0.25">
      <c r="B18" s="401" t="s">
        <v>128</v>
      </c>
      <c r="C18" s="402"/>
      <c r="D18" s="402"/>
      <c r="E18" s="402"/>
      <c r="F18" s="402"/>
      <c r="G18" s="402"/>
      <c r="H18" s="403"/>
    </row>
    <row r="19" spans="2:8" ht="9.75" customHeight="1" x14ac:dyDescent="0.25">
      <c r="B19" s="404"/>
      <c r="C19" s="405"/>
      <c r="D19" s="405"/>
      <c r="E19" s="405"/>
      <c r="F19" s="405"/>
      <c r="G19" s="405"/>
      <c r="H19" s="406"/>
    </row>
    <row r="20" spans="2:8" ht="8.25" customHeight="1" thickBot="1" x14ac:dyDescent="0.3">
      <c r="B20" s="407"/>
      <c r="C20" s="408"/>
      <c r="D20" s="408"/>
      <c r="E20" s="408"/>
      <c r="F20" s="408"/>
      <c r="G20" s="408"/>
      <c r="H20" s="409"/>
    </row>
    <row r="21" spans="2:8" ht="25.5" customHeight="1" thickBot="1" x14ac:dyDescent="0.3">
      <c r="B21" s="383" t="s">
        <v>113</v>
      </c>
      <c r="C21" s="384"/>
      <c r="D21" s="384"/>
      <c r="E21" s="384"/>
      <c r="F21" s="384"/>
      <c r="G21" s="384"/>
      <c r="H21" s="385"/>
    </row>
    <row r="22" spans="2:8" ht="46.5" customHeight="1" x14ac:dyDescent="0.25">
      <c r="B22" s="386" t="s">
        <v>124</v>
      </c>
      <c r="C22" s="387"/>
      <c r="D22" s="387"/>
      <c r="E22" s="387"/>
      <c r="F22" s="387"/>
      <c r="G22" s="387"/>
      <c r="H22" s="388"/>
    </row>
    <row r="23" spans="2:8" x14ac:dyDescent="0.25">
      <c r="B23" s="389"/>
      <c r="C23" s="390"/>
      <c r="D23" s="390"/>
      <c r="E23" s="390"/>
      <c r="F23" s="390"/>
      <c r="G23" s="390"/>
      <c r="H23" s="391"/>
    </row>
    <row r="24" spans="2:8" x14ac:dyDescent="0.25">
      <c r="B24" s="392"/>
      <c r="C24" s="393"/>
      <c r="D24" s="393"/>
      <c r="E24" s="393"/>
      <c r="F24" s="393"/>
      <c r="G24" s="393"/>
      <c r="H24" s="394"/>
    </row>
    <row r="25" spans="2:8" x14ac:dyDescent="0.25">
      <c r="B25" s="389" t="s">
        <v>114</v>
      </c>
      <c r="C25" s="390"/>
      <c r="D25" s="390"/>
      <c r="E25" s="390"/>
      <c r="F25" s="390"/>
      <c r="G25" s="390"/>
      <c r="H25" s="391"/>
    </row>
    <row r="26" spans="2:8" x14ac:dyDescent="0.25">
      <c r="B26" s="389"/>
      <c r="C26" s="390"/>
      <c r="D26" s="390"/>
      <c r="E26" s="390"/>
      <c r="F26" s="390"/>
      <c r="G26" s="390"/>
      <c r="H26" s="391"/>
    </row>
    <row r="27" spans="2:8" x14ac:dyDescent="0.25">
      <c r="B27" s="392"/>
      <c r="C27" s="393"/>
      <c r="D27" s="393"/>
      <c r="E27" s="393"/>
      <c r="F27" s="393"/>
      <c r="G27" s="393"/>
      <c r="H27" s="394"/>
    </row>
    <row r="28" spans="2:8" ht="12.6" thickBot="1" x14ac:dyDescent="0.3">
      <c r="B28" s="410" t="s">
        <v>115</v>
      </c>
      <c r="C28" s="411"/>
      <c r="D28" s="411"/>
      <c r="E28" s="411"/>
      <c r="F28" s="411"/>
      <c r="G28" s="411"/>
      <c r="H28" s="412"/>
    </row>
    <row r="29" spans="2:8" ht="48.75" customHeight="1" x14ac:dyDescent="0.25">
      <c r="B29" s="386" t="s">
        <v>125</v>
      </c>
      <c r="C29" s="387"/>
      <c r="D29" s="387"/>
      <c r="E29" s="387"/>
      <c r="F29" s="387"/>
      <c r="G29" s="387"/>
      <c r="H29" s="388"/>
    </row>
    <row r="30" spans="2:8" x14ac:dyDescent="0.25">
      <c r="B30" s="389"/>
      <c r="C30" s="390"/>
      <c r="D30" s="390"/>
      <c r="E30" s="390"/>
      <c r="F30" s="390"/>
      <c r="G30" s="390"/>
      <c r="H30" s="391"/>
    </row>
    <row r="31" spans="2:8" x14ac:dyDescent="0.25">
      <c r="B31" s="392"/>
      <c r="C31" s="393"/>
      <c r="D31" s="393"/>
      <c r="E31" s="393"/>
      <c r="F31" s="393"/>
      <c r="G31" s="393"/>
      <c r="H31" s="394"/>
    </row>
    <row r="32" spans="2:8" x14ac:dyDescent="0.25">
      <c r="B32" s="389" t="s">
        <v>116</v>
      </c>
      <c r="C32" s="390"/>
      <c r="D32" s="390"/>
      <c r="E32" s="390"/>
      <c r="F32" s="390"/>
      <c r="G32" s="390"/>
      <c r="H32" s="391"/>
    </row>
    <row r="33" spans="2:8" x14ac:dyDescent="0.25">
      <c r="B33" s="389"/>
      <c r="C33" s="390"/>
      <c r="D33" s="390"/>
      <c r="E33" s="390"/>
      <c r="F33" s="390"/>
      <c r="G33" s="390"/>
      <c r="H33" s="391"/>
    </row>
    <row r="34" spans="2:8" x14ac:dyDescent="0.25">
      <c r="B34" s="392"/>
      <c r="C34" s="393"/>
      <c r="D34" s="393"/>
      <c r="E34" s="393"/>
      <c r="F34" s="393"/>
      <c r="G34" s="393"/>
      <c r="H34" s="394"/>
    </row>
    <row r="35" spans="2:8" ht="12.6" thickBot="1" x14ac:dyDescent="0.3">
      <c r="B35" s="410" t="s">
        <v>117</v>
      </c>
      <c r="C35" s="411"/>
      <c r="D35" s="411"/>
      <c r="E35" s="411"/>
      <c r="F35" s="411"/>
      <c r="G35" s="411"/>
      <c r="H35" s="412"/>
    </row>
    <row r="36" spans="2:8" ht="12.6" thickBot="1" x14ac:dyDescent="0.3">
      <c r="B36" s="383" t="s">
        <v>118</v>
      </c>
      <c r="C36" s="384"/>
      <c r="D36" s="384"/>
      <c r="E36" s="384"/>
      <c r="F36" s="384"/>
      <c r="G36" s="384"/>
      <c r="H36" s="385"/>
    </row>
    <row r="37" spans="2:8" ht="12.6" thickBot="1" x14ac:dyDescent="0.3">
      <c r="B37" s="395" t="s">
        <v>119</v>
      </c>
      <c r="C37" s="396"/>
      <c r="D37" s="396"/>
      <c r="E37" s="396"/>
      <c r="F37" s="396"/>
      <c r="G37" s="397"/>
      <c r="H37" s="92" t="s">
        <v>120</v>
      </c>
    </row>
    <row r="38" spans="2:8" ht="12.6" thickBot="1" x14ac:dyDescent="0.3">
      <c r="B38" s="395" t="s">
        <v>119</v>
      </c>
      <c r="C38" s="396"/>
      <c r="D38" s="396"/>
      <c r="E38" s="396"/>
      <c r="F38" s="396"/>
      <c r="G38" s="397"/>
      <c r="H38" s="92" t="s">
        <v>120</v>
      </c>
    </row>
    <row r="39" spans="2:8" ht="12.6" thickBot="1" x14ac:dyDescent="0.3">
      <c r="B39" s="395" t="s">
        <v>119</v>
      </c>
      <c r="C39" s="396"/>
      <c r="D39" s="396"/>
      <c r="E39" s="396"/>
      <c r="F39" s="396"/>
      <c r="G39" s="397"/>
      <c r="H39" s="92" t="s">
        <v>120</v>
      </c>
    </row>
    <row r="40" spans="2:8" ht="12.6" thickBot="1" x14ac:dyDescent="0.3">
      <c r="B40" s="395" t="s">
        <v>119</v>
      </c>
      <c r="C40" s="396"/>
      <c r="D40" s="396"/>
      <c r="E40" s="396"/>
      <c r="F40" s="396"/>
      <c r="G40" s="397"/>
      <c r="H40" s="92" t="s">
        <v>120</v>
      </c>
    </row>
    <row r="41" spans="2:8" ht="12.6" thickBot="1" x14ac:dyDescent="0.3">
      <c r="B41" s="395" t="s">
        <v>119</v>
      </c>
      <c r="C41" s="396"/>
      <c r="D41" s="396"/>
      <c r="E41" s="396"/>
      <c r="F41" s="396"/>
      <c r="G41" s="397"/>
      <c r="H41" s="92" t="s">
        <v>120</v>
      </c>
    </row>
    <row r="42" spans="2:8" x14ac:dyDescent="0.25">
      <c r="B42" s="93"/>
      <c r="C42" s="93"/>
      <c r="D42" s="93"/>
      <c r="E42" s="93"/>
      <c r="F42" s="93"/>
      <c r="G42" s="93"/>
      <c r="H42" s="93"/>
    </row>
    <row r="43" spans="2:8" x14ac:dyDescent="0.25">
      <c r="B43" s="94"/>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1"/>
  <sheetViews>
    <sheetView topLeftCell="B1" zoomScaleNormal="100" workbookViewId="0">
      <selection activeCell="C7" sqref="C7"/>
    </sheetView>
  </sheetViews>
  <sheetFormatPr defaultRowHeight="14.4" x14ac:dyDescent="0.3"/>
  <cols>
    <col min="1" max="1" width="2.5546875" hidden="1" customWidth="1"/>
    <col min="2" max="2" width="22.109375" customWidth="1"/>
    <col min="3" max="3" width="35.33203125" customWidth="1"/>
    <col min="4" max="4" width="25" customWidth="1"/>
    <col min="5" max="8" width="12.5546875" customWidth="1"/>
    <col min="9" max="9" width="15.33203125" customWidth="1"/>
    <col min="10" max="10" width="2.33203125" customWidth="1"/>
  </cols>
  <sheetData>
    <row r="1" spans="1:17" ht="25.5" customHeight="1" x14ac:dyDescent="0.3">
      <c r="A1" s="8"/>
      <c r="B1" s="421" t="s">
        <v>249</v>
      </c>
      <c r="C1" s="421"/>
      <c r="D1" s="421"/>
      <c r="E1" s="421"/>
      <c r="F1" s="421"/>
      <c r="G1" s="421"/>
      <c r="H1" s="421"/>
      <c r="I1" s="421"/>
      <c r="J1" s="106"/>
      <c r="K1" s="106"/>
      <c r="L1" s="106"/>
      <c r="M1" s="106"/>
      <c r="N1" s="106"/>
      <c r="O1" s="106"/>
      <c r="P1" s="106"/>
      <c r="Q1" s="106"/>
    </row>
    <row r="2" spans="1:17" ht="75.75" customHeight="1" x14ac:dyDescent="0.3">
      <c r="A2" s="8"/>
      <c r="B2" s="422" t="s">
        <v>191</v>
      </c>
      <c r="C2" s="422"/>
      <c r="D2" s="422"/>
      <c r="E2" s="422"/>
      <c r="F2" s="422"/>
      <c r="G2" s="422"/>
      <c r="H2" s="422"/>
      <c r="I2" s="422"/>
      <c r="J2" s="20"/>
      <c r="K2" s="20"/>
      <c r="L2" s="8"/>
    </row>
    <row r="3" spans="1:17" x14ac:dyDescent="0.3">
      <c r="A3" s="8"/>
      <c r="B3" s="419" t="s">
        <v>292</v>
      </c>
      <c r="C3" s="427" t="s">
        <v>35</v>
      </c>
      <c r="D3" s="427" t="s">
        <v>36</v>
      </c>
      <c r="E3" s="427" t="s">
        <v>34</v>
      </c>
      <c r="F3" s="427"/>
      <c r="G3" s="427"/>
      <c r="H3" s="427"/>
      <c r="I3" s="427" t="s">
        <v>40</v>
      </c>
      <c r="J3" s="16"/>
      <c r="K3" s="13"/>
    </row>
    <row r="4" spans="1:17" ht="26.4" x14ac:dyDescent="0.3">
      <c r="A4" s="8"/>
      <c r="B4" s="420"/>
      <c r="C4" s="427"/>
      <c r="D4" s="427"/>
      <c r="E4" s="173" t="s">
        <v>37</v>
      </c>
      <c r="F4" s="173" t="s">
        <v>190</v>
      </c>
      <c r="G4" s="174" t="s">
        <v>38</v>
      </c>
      <c r="H4" s="174" t="s">
        <v>39</v>
      </c>
      <c r="I4" s="427"/>
      <c r="J4" s="16"/>
      <c r="K4" s="13"/>
    </row>
    <row r="5" spans="1:17" x14ac:dyDescent="0.3">
      <c r="A5" s="107">
        <v>1</v>
      </c>
      <c r="B5" s="107"/>
      <c r="C5" s="201"/>
      <c r="D5" s="201"/>
      <c r="E5" s="16"/>
      <c r="F5" s="16"/>
      <c r="G5" s="16"/>
      <c r="H5" s="16"/>
      <c r="I5" s="211">
        <v>0</v>
      </c>
      <c r="J5" s="16"/>
      <c r="K5" s="13"/>
    </row>
    <row r="6" spans="1:17" x14ac:dyDescent="0.3">
      <c r="A6" s="107">
        <v>2</v>
      </c>
      <c r="B6" s="107"/>
      <c r="C6" s="201"/>
      <c r="D6" s="201"/>
      <c r="E6" s="202"/>
      <c r="F6" s="203"/>
      <c r="G6" s="204"/>
      <c r="H6" s="23"/>
      <c r="I6" s="211">
        <v>0</v>
      </c>
      <c r="J6" s="107"/>
      <c r="K6" s="17"/>
    </row>
    <row r="7" spans="1:17" x14ac:dyDescent="0.3">
      <c r="A7" s="107">
        <v>3</v>
      </c>
      <c r="B7" s="107"/>
      <c r="C7" s="201"/>
      <c r="D7" s="201"/>
      <c r="E7" s="202"/>
      <c r="F7" s="203"/>
      <c r="G7" s="204"/>
      <c r="H7" s="25"/>
      <c r="I7" s="211">
        <v>0</v>
      </c>
      <c r="J7" s="107"/>
      <c r="K7" s="14"/>
    </row>
    <row r="8" spans="1:17" x14ac:dyDescent="0.3">
      <c r="A8" s="107">
        <v>4</v>
      </c>
      <c r="B8" s="107"/>
      <c r="C8" s="201"/>
      <c r="D8" s="201"/>
      <c r="E8" s="202"/>
      <c r="F8" s="203"/>
      <c r="G8" s="204"/>
      <c r="H8" s="25"/>
      <c r="I8" s="212"/>
      <c r="J8" s="107"/>
      <c r="K8" s="14"/>
    </row>
    <row r="9" spans="1:17" x14ac:dyDescent="0.3">
      <c r="A9" s="107">
        <v>5</v>
      </c>
      <c r="B9" s="107"/>
      <c r="C9" s="201"/>
      <c r="D9" s="201"/>
      <c r="E9" s="202"/>
      <c r="F9" s="203"/>
      <c r="G9" s="204"/>
      <c r="H9" s="25"/>
      <c r="I9" s="212"/>
      <c r="J9" s="107"/>
      <c r="K9" s="14"/>
    </row>
    <row r="10" spans="1:17" x14ac:dyDescent="0.3">
      <c r="A10" s="107">
        <v>6</v>
      </c>
      <c r="B10" s="107"/>
      <c r="C10" s="201"/>
      <c r="D10" s="201"/>
      <c r="E10" s="202"/>
      <c r="F10" s="203"/>
      <c r="G10" s="204"/>
      <c r="H10" s="25"/>
      <c r="I10" s="212"/>
      <c r="J10" s="107"/>
      <c r="K10" s="14"/>
    </row>
    <row r="11" spans="1:17" x14ac:dyDescent="0.3">
      <c r="A11" s="107">
        <v>7</v>
      </c>
      <c r="B11" s="107"/>
      <c r="C11" s="201"/>
      <c r="D11" s="201"/>
      <c r="E11" s="202"/>
      <c r="F11" s="203"/>
      <c r="G11" s="204"/>
      <c r="H11" s="25"/>
      <c r="I11" s="212"/>
      <c r="J11" s="107"/>
      <c r="K11" s="14"/>
    </row>
    <row r="12" spans="1:17" ht="17.399999999999999" x14ac:dyDescent="0.55000000000000004">
      <c r="A12" s="175">
        <v>8</v>
      </c>
      <c r="B12" s="175"/>
      <c r="C12" s="201"/>
      <c r="D12" s="201"/>
      <c r="E12" s="205"/>
      <c r="F12" s="203"/>
      <c r="G12" s="204"/>
      <c r="H12" s="25"/>
      <c r="I12" s="213">
        <v>0</v>
      </c>
      <c r="J12" s="107"/>
      <c r="K12" s="14"/>
      <c r="M12" s="8"/>
    </row>
    <row r="13" spans="1:17" ht="16.2" x14ac:dyDescent="0.35">
      <c r="A13" s="175"/>
      <c r="B13" s="175"/>
      <c r="C13" s="201"/>
      <c r="D13" s="201"/>
      <c r="E13" s="27"/>
      <c r="F13" s="203"/>
      <c r="G13" s="428" t="s">
        <v>233</v>
      </c>
      <c r="H13" s="428"/>
      <c r="I13" s="214">
        <f>SUM(I5:I12)</f>
        <v>0</v>
      </c>
      <c r="J13" s="107"/>
      <c r="K13" s="14"/>
    </row>
    <row r="14" spans="1:17" x14ac:dyDescent="0.3">
      <c r="A14" s="8"/>
      <c r="B14" s="8"/>
      <c r="C14" s="16"/>
      <c r="D14" s="16"/>
      <c r="E14" s="29"/>
      <c r="F14" s="18"/>
      <c r="G14" s="30"/>
      <c r="H14" s="18"/>
      <c r="I14" s="46"/>
      <c r="J14" s="63"/>
      <c r="K14" s="15"/>
    </row>
    <row r="15" spans="1:17" x14ac:dyDescent="0.3">
      <c r="A15" s="8"/>
      <c r="B15" s="8"/>
      <c r="C15" s="105"/>
      <c r="D15" s="108"/>
      <c r="E15" s="48"/>
      <c r="F15" s="49"/>
      <c r="J15" s="8"/>
    </row>
    <row r="16" spans="1:17" x14ac:dyDescent="0.3">
      <c r="A16" s="8"/>
      <c r="B16" s="8"/>
      <c r="C16" s="47"/>
      <c r="D16" s="47"/>
      <c r="E16" s="48"/>
      <c r="F16" s="49"/>
      <c r="J16" s="8"/>
    </row>
    <row r="17" spans="1:14" x14ac:dyDescent="0.3">
      <c r="A17" s="8"/>
      <c r="B17" s="8"/>
      <c r="C17" s="8"/>
      <c r="D17" s="8"/>
      <c r="E17" s="26"/>
      <c r="F17" s="11"/>
      <c r="G17" s="31"/>
      <c r="H17" s="11"/>
      <c r="I17" s="26"/>
      <c r="J17" s="8"/>
      <c r="M17" s="8"/>
    </row>
    <row r="18" spans="1:14" x14ac:dyDescent="0.3">
      <c r="A18" s="8"/>
      <c r="B18" s="423" t="s">
        <v>196</v>
      </c>
      <c r="C18" s="423"/>
      <c r="D18" s="423"/>
      <c r="E18" s="423"/>
      <c r="F18" s="423"/>
      <c r="G18" s="423"/>
      <c r="H18" s="423"/>
      <c r="I18" s="423"/>
      <c r="J18" s="8"/>
    </row>
    <row r="19" spans="1:14" ht="3.75" customHeight="1" x14ac:dyDescent="0.3">
      <c r="A19" s="8"/>
      <c r="B19" s="8"/>
      <c r="C19" s="8"/>
      <c r="D19" s="8"/>
      <c r="E19" s="26"/>
      <c r="F19" s="11"/>
      <c r="G19" s="31"/>
      <c r="H19" s="11"/>
      <c r="I19" s="26"/>
      <c r="J19" s="8"/>
    </row>
    <row r="20" spans="1:14" hidden="1" x14ac:dyDescent="0.3">
      <c r="A20" s="8"/>
      <c r="B20" s="8"/>
      <c r="C20" s="8"/>
      <c r="D20" s="8"/>
      <c r="E20" s="26"/>
      <c r="F20" s="11"/>
      <c r="G20" s="31"/>
      <c r="H20" s="11"/>
      <c r="I20" s="26"/>
      <c r="J20" s="8"/>
    </row>
    <row r="21" spans="1:14" hidden="1" x14ac:dyDescent="0.3">
      <c r="A21" s="8"/>
      <c r="B21" s="8"/>
      <c r="C21" s="8"/>
      <c r="D21" s="8"/>
      <c r="E21" s="26"/>
      <c r="F21" s="11"/>
      <c r="G21" s="31"/>
      <c r="H21" s="11"/>
      <c r="I21" s="26"/>
      <c r="J21" s="8"/>
    </row>
    <row r="22" spans="1:14" hidden="1" x14ac:dyDescent="0.3">
      <c r="A22" s="8"/>
      <c r="B22" s="8"/>
      <c r="C22" s="8"/>
      <c r="D22" s="8"/>
      <c r="E22" s="26"/>
      <c r="F22" s="11"/>
      <c r="G22" s="31"/>
      <c r="H22" s="11"/>
      <c r="I22" s="26"/>
      <c r="J22" s="8"/>
    </row>
    <row r="23" spans="1:14" hidden="1" x14ac:dyDescent="0.3">
      <c r="A23" s="8"/>
      <c r="B23" s="8"/>
      <c r="C23" s="8"/>
      <c r="D23" s="8"/>
      <c r="E23" s="26"/>
      <c r="F23" s="11"/>
      <c r="G23" s="31"/>
      <c r="H23" s="11"/>
      <c r="I23" s="26"/>
      <c r="J23" s="8"/>
    </row>
    <row r="24" spans="1:14" hidden="1" x14ac:dyDescent="0.3">
      <c r="A24" s="8"/>
      <c r="B24" s="8"/>
      <c r="C24" s="8"/>
      <c r="D24" s="8"/>
      <c r="E24" s="26"/>
      <c r="F24" s="11"/>
      <c r="G24" s="31"/>
      <c r="H24" s="11"/>
      <c r="I24" s="26"/>
      <c r="J24" s="8"/>
    </row>
    <row r="25" spans="1:14" x14ac:dyDescent="0.3">
      <c r="A25" s="8"/>
      <c r="B25" s="424" t="s">
        <v>197</v>
      </c>
      <c r="C25" s="425"/>
      <c r="D25" s="425"/>
      <c r="E25" s="425"/>
      <c r="F25" s="425"/>
      <c r="G25" s="425"/>
      <c r="H25" s="425"/>
      <c r="I25" s="426"/>
    </row>
    <row r="26" spans="1:14" ht="19.5" customHeight="1" x14ac:dyDescent="0.3">
      <c r="A26" s="8"/>
      <c r="B26" s="413"/>
      <c r="C26" s="414"/>
      <c r="D26" s="414"/>
      <c r="E26" s="414"/>
      <c r="F26" s="414"/>
      <c r="G26" s="414"/>
      <c r="H26" s="414"/>
      <c r="I26" s="415"/>
    </row>
    <row r="27" spans="1:14" ht="15" customHeight="1" x14ac:dyDescent="0.3">
      <c r="A27" s="8"/>
      <c r="B27" s="413"/>
      <c r="C27" s="414"/>
      <c r="D27" s="414"/>
      <c r="E27" s="414"/>
      <c r="F27" s="414"/>
      <c r="G27" s="414"/>
      <c r="H27" s="414"/>
      <c r="I27" s="415"/>
      <c r="L27" s="8"/>
      <c r="M27" s="8"/>
    </row>
    <row r="28" spans="1:14" ht="18" customHeight="1" x14ac:dyDescent="0.3">
      <c r="A28" s="8"/>
      <c r="B28" s="413"/>
      <c r="C28" s="414"/>
      <c r="D28" s="414"/>
      <c r="E28" s="414"/>
      <c r="F28" s="414"/>
      <c r="G28" s="414"/>
      <c r="H28" s="414"/>
      <c r="I28" s="415"/>
      <c r="L28" s="8"/>
      <c r="M28" s="8"/>
    </row>
    <row r="29" spans="1:14" x14ac:dyDescent="0.3">
      <c r="A29" s="8"/>
      <c r="B29" s="413"/>
      <c r="C29" s="414"/>
      <c r="D29" s="414"/>
      <c r="E29" s="414"/>
      <c r="F29" s="414"/>
      <c r="G29" s="414"/>
      <c r="H29" s="414"/>
      <c r="I29" s="415"/>
      <c r="K29" s="8"/>
      <c r="L29" s="8"/>
      <c r="M29" s="8"/>
    </row>
    <row r="30" spans="1:14" x14ac:dyDescent="0.3">
      <c r="A30" s="8"/>
      <c r="B30" s="416"/>
      <c r="C30" s="417"/>
      <c r="D30" s="417"/>
      <c r="E30" s="417"/>
      <c r="F30" s="417"/>
      <c r="G30" s="417"/>
      <c r="H30" s="417"/>
      <c r="I30" s="418"/>
      <c r="L30" s="8"/>
      <c r="M30" s="8"/>
    </row>
    <row r="31" spans="1:14" ht="11.25" customHeight="1" x14ac:dyDescent="0.3">
      <c r="A31" s="8"/>
      <c r="B31" s="8"/>
      <c r="C31" s="8"/>
      <c r="D31" s="8"/>
      <c r="E31" s="8"/>
      <c r="F31" s="8"/>
      <c r="G31" s="8"/>
      <c r="H31" s="8"/>
      <c r="I31" s="8"/>
      <c r="J31" s="8"/>
      <c r="M31" s="8"/>
      <c r="N31" s="8"/>
    </row>
    <row r="32" spans="1:14" ht="11.25" customHeight="1" x14ac:dyDescent="0.3">
      <c r="J32" s="8"/>
      <c r="M32" s="8"/>
      <c r="N32" s="8"/>
    </row>
    <row r="33" spans="3:14" x14ac:dyDescent="0.3">
      <c r="J33" s="8"/>
      <c r="M33" s="8"/>
      <c r="N33" s="8"/>
    </row>
    <row r="34" spans="3:14" ht="18.75" customHeight="1" x14ac:dyDescent="0.3">
      <c r="J34" s="8"/>
      <c r="M34" s="8"/>
      <c r="N34" s="8"/>
    </row>
    <row r="35" spans="3:14" x14ac:dyDescent="0.3">
      <c r="J35" s="8"/>
      <c r="M35" s="8"/>
      <c r="N35" s="8"/>
    </row>
    <row r="36" spans="3:14" ht="9.75" customHeight="1" x14ac:dyDescent="0.3">
      <c r="J36" s="8"/>
      <c r="M36" s="8"/>
      <c r="N36" s="8"/>
    </row>
    <row r="37" spans="3:14" ht="18" customHeight="1" x14ac:dyDescent="0.3">
      <c r="J37" s="8"/>
      <c r="M37" s="8"/>
      <c r="N37" s="8"/>
    </row>
    <row r="38" spans="3:14" ht="18" customHeight="1" x14ac:dyDescent="0.3">
      <c r="J38" s="8"/>
    </row>
    <row r="39" spans="3:14" x14ac:dyDescent="0.3">
      <c r="J39" s="8"/>
    </row>
    <row r="40" spans="3:14" ht="13.5" customHeight="1" x14ac:dyDescent="0.3">
      <c r="C40" s="8"/>
      <c r="D40" s="8"/>
      <c r="E40" s="8"/>
      <c r="F40" s="8"/>
      <c r="G40" s="44"/>
      <c r="H40" s="44"/>
      <c r="I40" s="52"/>
      <c r="J40" s="8"/>
    </row>
    <row r="41" spans="3:14" x14ac:dyDescent="0.3">
      <c r="C41" s="8"/>
      <c r="D41" s="8"/>
      <c r="E41" s="8"/>
      <c r="F41" s="8"/>
      <c r="G41" s="8"/>
      <c r="H41" s="8"/>
      <c r="I41" s="8"/>
      <c r="J41" s="8"/>
    </row>
  </sheetData>
  <mergeCells count="11">
    <mergeCell ref="B26:I30"/>
    <mergeCell ref="B3:B4"/>
    <mergeCell ref="B1:I1"/>
    <mergeCell ref="B2:I2"/>
    <mergeCell ref="B18:I18"/>
    <mergeCell ref="B25:I25"/>
    <mergeCell ref="I3:I4"/>
    <mergeCell ref="G13:H13"/>
    <mergeCell ref="C3:C4"/>
    <mergeCell ref="D3:D4"/>
    <mergeCell ref="E3:H3"/>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14"/>
  <sheetViews>
    <sheetView topLeftCell="B1" workbookViewId="0">
      <selection activeCell="B3" sqref="B3:B4"/>
    </sheetView>
  </sheetViews>
  <sheetFormatPr defaultRowHeight="14.4" x14ac:dyDescent="0.3"/>
  <cols>
    <col min="1" max="1" width="2.88671875" hidden="1" customWidth="1"/>
    <col min="2" max="2" width="23.44140625" customWidth="1"/>
    <col min="3" max="3" width="47" customWidth="1"/>
    <col min="4" max="4" width="2.6640625" customWidth="1"/>
    <col min="5" max="5" width="14" customWidth="1"/>
    <col min="6" max="6" width="13.44140625" customWidth="1"/>
    <col min="7" max="8" width="15.88671875" customWidth="1"/>
    <col min="9" max="9" width="18.5546875" customWidth="1"/>
    <col min="10" max="10" width="3.33203125" customWidth="1"/>
  </cols>
  <sheetData>
    <row r="1" spans="1:18" ht="26.25" customHeight="1" x14ac:dyDescent="0.3">
      <c r="A1" s="8"/>
      <c r="B1" s="421" t="s">
        <v>249</v>
      </c>
      <c r="C1" s="421"/>
      <c r="D1" s="421"/>
      <c r="E1" s="421"/>
      <c r="F1" s="421"/>
      <c r="G1" s="421"/>
      <c r="H1" s="421"/>
      <c r="I1" s="421"/>
      <c r="J1" s="8"/>
      <c r="K1" s="8"/>
    </row>
    <row r="2" spans="1:18" ht="64.5" customHeight="1" x14ac:dyDescent="0.3">
      <c r="A2" s="8"/>
      <c r="B2" s="433" t="s">
        <v>199</v>
      </c>
      <c r="C2" s="433"/>
      <c r="D2" s="433"/>
      <c r="E2" s="433"/>
      <c r="F2" s="433"/>
      <c r="G2" s="433"/>
      <c r="H2" s="433"/>
      <c r="I2" s="433"/>
      <c r="J2" s="45"/>
      <c r="K2" s="45"/>
    </row>
    <row r="3" spans="1:18" ht="18.75" customHeight="1" x14ac:dyDescent="0.3">
      <c r="A3" s="8"/>
      <c r="B3" s="419" t="s">
        <v>292</v>
      </c>
      <c r="C3" s="442" t="s">
        <v>35</v>
      </c>
      <c r="D3" s="442"/>
      <c r="E3" s="441" t="s">
        <v>44</v>
      </c>
      <c r="F3" s="441"/>
      <c r="G3" s="441" t="s">
        <v>34</v>
      </c>
      <c r="H3" s="441"/>
      <c r="I3" s="441" t="s">
        <v>5</v>
      </c>
      <c r="J3" s="45"/>
      <c r="K3" s="45"/>
    </row>
    <row r="4" spans="1:18" x14ac:dyDescent="0.3">
      <c r="A4" s="8"/>
      <c r="B4" s="420"/>
      <c r="C4" s="442"/>
      <c r="D4" s="442"/>
      <c r="E4" s="441"/>
      <c r="F4" s="441"/>
      <c r="G4" s="177" t="s">
        <v>45</v>
      </c>
      <c r="H4" s="177" t="s">
        <v>46</v>
      </c>
      <c r="I4" s="441"/>
      <c r="J4" s="16"/>
      <c r="K4" s="16"/>
      <c r="L4" s="8"/>
      <c r="M4" s="8"/>
      <c r="N4" s="8"/>
      <c r="O4" s="8"/>
      <c r="P4" s="8"/>
      <c r="Q4" s="8"/>
      <c r="R4" s="8"/>
    </row>
    <row r="5" spans="1:18" x14ac:dyDescent="0.3">
      <c r="A5" s="8">
        <v>1</v>
      </c>
      <c r="B5" s="8"/>
      <c r="C5" s="206"/>
      <c r="D5" s="206"/>
      <c r="E5" s="440"/>
      <c r="F5" s="440"/>
      <c r="G5" s="194"/>
      <c r="H5" s="194"/>
      <c r="I5" s="209"/>
      <c r="J5" s="16"/>
      <c r="K5" s="16"/>
      <c r="L5" s="8"/>
      <c r="M5" s="8"/>
      <c r="N5" s="8"/>
      <c r="O5" s="8"/>
      <c r="P5" s="8"/>
      <c r="Q5" s="8"/>
      <c r="R5" s="8"/>
    </row>
    <row r="6" spans="1:18" x14ac:dyDescent="0.3">
      <c r="A6" s="8">
        <v>2</v>
      </c>
      <c r="B6" s="8"/>
      <c r="C6" s="206"/>
      <c r="D6" s="206"/>
      <c r="E6" s="429"/>
      <c r="F6" s="429"/>
      <c r="G6" s="65"/>
      <c r="H6" s="207"/>
      <c r="I6" s="209"/>
      <c r="J6" s="16"/>
      <c r="K6" s="21"/>
      <c r="L6" s="8"/>
      <c r="M6" s="8"/>
      <c r="N6" s="8"/>
      <c r="O6" s="8"/>
      <c r="P6" s="8"/>
      <c r="Q6" s="8"/>
      <c r="R6" s="8"/>
    </row>
    <row r="7" spans="1:18" x14ac:dyDescent="0.3">
      <c r="A7" s="8">
        <v>3</v>
      </c>
      <c r="B7" s="8"/>
      <c r="C7" s="206"/>
      <c r="D7" s="206"/>
      <c r="E7" s="429"/>
      <c r="F7" s="429"/>
      <c r="G7" s="65"/>
      <c r="H7" s="207"/>
      <c r="I7" s="209"/>
      <c r="J7" s="16"/>
      <c r="K7" s="169"/>
      <c r="L7" s="8"/>
      <c r="M7" s="8"/>
      <c r="N7" s="8"/>
      <c r="O7" s="8"/>
      <c r="P7" s="8"/>
      <c r="Q7" s="8"/>
      <c r="R7" s="8"/>
    </row>
    <row r="8" spans="1:18" x14ac:dyDescent="0.3">
      <c r="A8" s="208">
        <v>4</v>
      </c>
      <c r="B8" s="208"/>
      <c r="C8" s="206"/>
      <c r="D8" s="206"/>
      <c r="E8" s="429"/>
      <c r="F8" s="429"/>
      <c r="G8" s="65"/>
      <c r="H8" s="207"/>
      <c r="I8" s="209"/>
      <c r="J8" s="16"/>
      <c r="K8" s="169"/>
      <c r="L8" s="8"/>
      <c r="M8" s="8"/>
      <c r="N8" s="8"/>
      <c r="O8" s="8"/>
      <c r="P8" s="8"/>
      <c r="Q8" s="8"/>
      <c r="R8" s="8"/>
    </row>
    <row r="9" spans="1:18" x14ac:dyDescent="0.3">
      <c r="A9" s="208">
        <v>5</v>
      </c>
      <c r="B9" s="208"/>
      <c r="C9" s="206"/>
      <c r="D9" s="206"/>
      <c r="E9" s="429"/>
      <c r="F9" s="429"/>
      <c r="G9" s="65"/>
      <c r="H9" s="207"/>
      <c r="I9" s="209"/>
      <c r="J9" s="16"/>
      <c r="K9" s="169"/>
      <c r="L9" s="8"/>
      <c r="M9" s="8"/>
      <c r="N9" s="8"/>
      <c r="O9" s="8"/>
      <c r="P9" s="8"/>
      <c r="Q9" s="8"/>
      <c r="R9" s="8"/>
    </row>
    <row r="10" spans="1:18" x14ac:dyDescent="0.3">
      <c r="A10" s="208">
        <v>6</v>
      </c>
      <c r="B10" s="208"/>
      <c r="C10" s="206"/>
      <c r="D10" s="206"/>
      <c r="E10" s="429"/>
      <c r="F10" s="429"/>
      <c r="G10" s="65"/>
      <c r="H10" s="207"/>
      <c r="I10" s="209"/>
      <c r="J10" s="16"/>
      <c r="K10" s="169"/>
      <c r="L10" s="8"/>
      <c r="M10" s="8"/>
      <c r="N10" s="8"/>
      <c r="O10" s="8"/>
      <c r="P10" s="8"/>
      <c r="Q10" s="8"/>
      <c r="R10" s="8"/>
    </row>
    <row r="11" spans="1:18" x14ac:dyDescent="0.3">
      <c r="A11" s="208">
        <v>7</v>
      </c>
      <c r="B11" s="208"/>
      <c r="C11" s="194"/>
      <c r="D11" s="194"/>
      <c r="E11" s="429"/>
      <c r="F11" s="429"/>
      <c r="G11" s="65"/>
      <c r="H11" s="207"/>
      <c r="I11" s="209"/>
      <c r="J11" s="16"/>
      <c r="K11" s="62"/>
      <c r="L11" s="8"/>
      <c r="M11" s="8"/>
      <c r="N11" s="8"/>
      <c r="O11" s="8"/>
      <c r="P11" s="8"/>
      <c r="Q11" s="8"/>
      <c r="R11" s="8"/>
    </row>
    <row r="12" spans="1:18" ht="17.399999999999999" x14ac:dyDescent="0.55000000000000004">
      <c r="A12" s="208">
        <v>8</v>
      </c>
      <c r="B12" s="208"/>
      <c r="C12" s="194"/>
      <c r="D12" s="194"/>
      <c r="E12" s="429"/>
      <c r="F12" s="429"/>
      <c r="G12" s="65"/>
      <c r="H12" s="207"/>
      <c r="I12" s="210"/>
      <c r="J12" s="16"/>
      <c r="K12" s="16"/>
      <c r="L12" s="8"/>
      <c r="M12" s="8"/>
      <c r="N12" s="8"/>
      <c r="O12" s="8"/>
      <c r="P12" s="8"/>
      <c r="Q12" s="8"/>
      <c r="R12" s="8"/>
    </row>
    <row r="13" spans="1:18" ht="16.2" x14ac:dyDescent="0.35">
      <c r="A13" s="8"/>
      <c r="B13" s="8"/>
      <c r="C13" s="64"/>
      <c r="D13" s="64"/>
      <c r="E13" s="430"/>
      <c r="F13" s="430"/>
      <c r="G13" s="432" t="s">
        <v>234</v>
      </c>
      <c r="H13" s="432"/>
      <c r="I13" s="215">
        <f>SUM(I5:I12)</f>
        <v>0</v>
      </c>
      <c r="J13" s="104"/>
      <c r="K13" s="62"/>
      <c r="L13" s="21"/>
      <c r="M13" s="8"/>
      <c r="N13" s="8"/>
      <c r="O13" s="8"/>
      <c r="P13" s="8"/>
      <c r="Q13" s="8"/>
      <c r="R13" s="8"/>
    </row>
    <row r="14" spans="1:18" x14ac:dyDescent="0.3">
      <c r="A14" s="8"/>
      <c r="B14" s="8"/>
      <c r="C14" s="8"/>
      <c r="D14" s="8"/>
      <c r="E14" s="431"/>
      <c r="F14" s="431"/>
      <c r="G14" s="8"/>
      <c r="H14" s="8"/>
      <c r="I14" s="26"/>
      <c r="J14" s="8"/>
      <c r="K14" s="62"/>
      <c r="L14" s="8"/>
      <c r="M14" s="8"/>
      <c r="N14" s="8"/>
      <c r="O14" s="8"/>
      <c r="P14" s="8"/>
      <c r="Q14" s="8"/>
      <c r="R14" s="8"/>
    </row>
    <row r="15" spans="1:18" x14ac:dyDescent="0.3">
      <c r="A15" s="8"/>
      <c r="B15" s="8"/>
      <c r="C15" s="8"/>
      <c r="D15" s="8"/>
      <c r="E15" s="431"/>
      <c r="F15" s="431"/>
      <c r="G15" s="26"/>
      <c r="H15" s="61"/>
      <c r="I15" s="16"/>
      <c r="J15" s="8"/>
      <c r="K15" s="13"/>
    </row>
    <row r="16" spans="1:18" x14ac:dyDescent="0.3">
      <c r="A16" s="8"/>
      <c r="B16" s="8"/>
      <c r="C16" s="8"/>
      <c r="D16" s="8"/>
      <c r="E16" s="66"/>
      <c r="F16" s="66"/>
      <c r="G16" s="26"/>
      <c r="H16" s="61"/>
      <c r="I16" s="16"/>
      <c r="J16" s="8"/>
    </row>
    <row r="17" spans="1:13" x14ac:dyDescent="0.3">
      <c r="A17" s="8"/>
      <c r="B17" s="424" t="s">
        <v>198</v>
      </c>
      <c r="C17" s="425"/>
      <c r="D17" s="425"/>
      <c r="E17" s="425"/>
      <c r="F17" s="425"/>
      <c r="G17" s="425"/>
      <c r="H17" s="425"/>
      <c r="I17" s="426"/>
    </row>
    <row r="18" spans="1:13" ht="17.25" customHeight="1" x14ac:dyDescent="0.3">
      <c r="A18" s="8"/>
      <c r="B18" s="434"/>
      <c r="C18" s="435"/>
      <c r="D18" s="435"/>
      <c r="E18" s="435"/>
      <c r="F18" s="435"/>
      <c r="G18" s="435"/>
      <c r="H18" s="435"/>
      <c r="I18" s="436"/>
    </row>
    <row r="19" spans="1:13" ht="15" customHeight="1" x14ac:dyDescent="0.3">
      <c r="A19" s="8"/>
      <c r="B19" s="434"/>
      <c r="C19" s="435"/>
      <c r="D19" s="435"/>
      <c r="E19" s="435"/>
      <c r="F19" s="435"/>
      <c r="G19" s="435"/>
      <c r="H19" s="435"/>
      <c r="I19" s="436"/>
    </row>
    <row r="20" spans="1:13" x14ac:dyDescent="0.3">
      <c r="A20" s="8"/>
      <c r="B20" s="434"/>
      <c r="C20" s="435"/>
      <c r="D20" s="435"/>
      <c r="E20" s="435"/>
      <c r="F20" s="435"/>
      <c r="G20" s="435"/>
      <c r="H20" s="435"/>
      <c r="I20" s="436"/>
    </row>
    <row r="21" spans="1:13" x14ac:dyDescent="0.3">
      <c r="A21" s="8"/>
      <c r="B21" s="437"/>
      <c r="C21" s="438"/>
      <c r="D21" s="438"/>
      <c r="E21" s="438"/>
      <c r="F21" s="438"/>
      <c r="G21" s="438"/>
      <c r="H21" s="438"/>
      <c r="I21" s="439"/>
    </row>
    <row r="22" spans="1:13" x14ac:dyDescent="0.3">
      <c r="A22" s="8"/>
      <c r="B22" s="8"/>
      <c r="C22" s="8"/>
      <c r="D22" s="8"/>
      <c r="E22" s="8"/>
      <c r="F22" s="8"/>
      <c r="G22" s="8"/>
      <c r="H22" s="8"/>
      <c r="I22" s="8"/>
      <c r="J22" s="8"/>
    </row>
    <row r="23" spans="1:13" x14ac:dyDescent="0.3">
      <c r="A23" s="8"/>
      <c r="B23" s="8"/>
      <c r="J23" s="8"/>
    </row>
    <row r="24" spans="1:13" x14ac:dyDescent="0.3">
      <c r="A24" s="8"/>
      <c r="B24" s="8"/>
      <c r="J24" s="8"/>
      <c r="M24" s="8"/>
    </row>
    <row r="25" spans="1:13" x14ac:dyDescent="0.3">
      <c r="A25" s="8"/>
      <c r="B25" s="8"/>
      <c r="J25" s="8"/>
      <c r="M25" s="8"/>
    </row>
    <row r="26" spans="1:13" x14ac:dyDescent="0.3">
      <c r="A26" s="8"/>
      <c r="B26" s="8"/>
      <c r="J26" s="8"/>
    </row>
    <row r="27" spans="1:13" x14ac:dyDescent="0.3">
      <c r="A27" s="8"/>
      <c r="B27" s="8"/>
      <c r="J27" s="8"/>
    </row>
    <row r="28" spans="1:13" x14ac:dyDescent="0.3">
      <c r="A28" s="8"/>
      <c r="B28" s="8"/>
      <c r="J28" s="8"/>
    </row>
    <row r="29" spans="1:13" x14ac:dyDescent="0.3">
      <c r="A29" s="8"/>
      <c r="B29" s="8"/>
      <c r="C29" s="8"/>
      <c r="D29" s="8"/>
      <c r="E29" s="8"/>
      <c r="F29" s="8"/>
      <c r="G29" s="8"/>
      <c r="H29" s="8"/>
      <c r="I29" s="8"/>
      <c r="J29" s="8"/>
    </row>
    <row r="30" spans="1:13" x14ac:dyDescent="0.3">
      <c r="A30" s="8"/>
      <c r="B30" s="8"/>
      <c r="C30" s="8"/>
      <c r="D30" s="8"/>
      <c r="E30" s="8"/>
      <c r="F30" s="8"/>
      <c r="G30" s="8"/>
      <c r="H30" s="8"/>
      <c r="I30" s="8"/>
    </row>
    <row r="31" spans="1:13" x14ac:dyDescent="0.3">
      <c r="A31" s="8"/>
      <c r="B31" s="8"/>
      <c r="C31" s="8"/>
      <c r="D31" s="8"/>
      <c r="E31" s="8"/>
      <c r="F31" s="8"/>
      <c r="G31" s="8"/>
      <c r="H31" s="8"/>
      <c r="I31" s="8"/>
    </row>
    <row r="32" spans="1:13" x14ac:dyDescent="0.3">
      <c r="A32" s="8"/>
      <c r="B32" s="8"/>
      <c r="C32" s="8"/>
      <c r="D32" s="8"/>
      <c r="E32" s="8"/>
      <c r="F32" s="8"/>
      <c r="G32" s="8"/>
      <c r="H32" s="8"/>
      <c r="I32" s="8"/>
    </row>
    <row r="33" spans="1:9" x14ac:dyDescent="0.3">
      <c r="A33" s="8"/>
      <c r="B33" s="8"/>
      <c r="C33" s="8"/>
      <c r="D33" s="8"/>
      <c r="E33" s="8"/>
      <c r="F33" s="8"/>
      <c r="G33" s="8"/>
      <c r="H33" s="8"/>
      <c r="I33" s="8"/>
    </row>
    <row r="34" spans="1:9" x14ac:dyDescent="0.3">
      <c r="A34" s="8"/>
      <c r="B34" s="8"/>
      <c r="C34" s="8"/>
      <c r="D34" s="8"/>
      <c r="E34" s="8"/>
      <c r="F34" s="8"/>
      <c r="G34" s="8"/>
      <c r="H34" s="8"/>
      <c r="I34" s="8"/>
    </row>
    <row r="35" spans="1:9" x14ac:dyDescent="0.3">
      <c r="A35" s="8"/>
      <c r="B35" s="8"/>
      <c r="C35" s="8"/>
      <c r="D35" s="8"/>
      <c r="E35" s="8"/>
      <c r="F35" s="8"/>
      <c r="G35" s="8"/>
      <c r="H35" s="8"/>
      <c r="I35" s="8"/>
    </row>
    <row r="36" spans="1:9" x14ac:dyDescent="0.3">
      <c r="A36" s="8"/>
      <c r="B36" s="8"/>
      <c r="C36" s="8"/>
      <c r="D36" s="8"/>
      <c r="E36" s="8"/>
      <c r="F36" s="8"/>
      <c r="G36" s="8"/>
      <c r="H36" s="8"/>
      <c r="I36" s="8"/>
    </row>
    <row r="37" spans="1:9" x14ac:dyDescent="0.3">
      <c r="A37" s="8"/>
      <c r="B37" s="8"/>
      <c r="C37" s="8"/>
      <c r="D37" s="8"/>
      <c r="E37" s="8"/>
      <c r="F37" s="8"/>
      <c r="G37" s="8"/>
      <c r="H37" s="8"/>
      <c r="I37" s="8"/>
    </row>
    <row r="38" spans="1:9" x14ac:dyDescent="0.3">
      <c r="A38" s="8"/>
      <c r="B38" s="8"/>
      <c r="C38" s="8"/>
      <c r="D38" s="8"/>
      <c r="E38" s="8"/>
      <c r="F38" s="8"/>
      <c r="G38" s="8"/>
      <c r="H38" s="8"/>
      <c r="I38" s="8"/>
    </row>
    <row r="39" spans="1:9" x14ac:dyDescent="0.3">
      <c r="A39" s="8"/>
      <c r="B39" s="8"/>
      <c r="C39" s="8"/>
      <c r="D39" s="8"/>
      <c r="E39" s="8"/>
      <c r="F39" s="8"/>
      <c r="G39" s="8"/>
      <c r="H39" s="8"/>
      <c r="I39" s="8"/>
    </row>
    <row r="40" spans="1:9" x14ac:dyDescent="0.3">
      <c r="A40" s="8"/>
      <c r="B40" s="8"/>
      <c r="C40" s="8"/>
      <c r="D40" s="8"/>
      <c r="E40" s="8"/>
      <c r="F40" s="8"/>
      <c r="G40" s="8"/>
      <c r="H40" s="8"/>
      <c r="I40" s="8"/>
    </row>
    <row r="41" spans="1:9" x14ac:dyDescent="0.3">
      <c r="A41" s="8"/>
      <c r="B41" s="8"/>
      <c r="C41" s="8"/>
      <c r="D41" s="8"/>
      <c r="E41" s="8"/>
      <c r="F41" s="8"/>
      <c r="G41" s="8"/>
      <c r="H41" s="8"/>
      <c r="I41" s="8"/>
    </row>
    <row r="42" spans="1:9" x14ac:dyDescent="0.3">
      <c r="A42" s="8"/>
      <c r="B42" s="8"/>
      <c r="C42" s="8"/>
      <c r="D42" s="8"/>
      <c r="E42" s="8"/>
      <c r="F42" s="8"/>
      <c r="G42" s="8"/>
      <c r="H42" s="8"/>
      <c r="I42" s="8"/>
    </row>
    <row r="43" spans="1:9" x14ac:dyDescent="0.3">
      <c r="A43" s="8"/>
      <c r="B43" s="8"/>
      <c r="C43" s="8"/>
      <c r="D43" s="8"/>
      <c r="E43" s="8"/>
      <c r="F43" s="8"/>
      <c r="G43" s="8"/>
      <c r="H43" s="8"/>
      <c r="I43" s="8"/>
    </row>
    <row r="44" spans="1:9" x14ac:dyDescent="0.3">
      <c r="A44" s="8"/>
      <c r="B44" s="8"/>
      <c r="C44" s="8"/>
      <c r="D44" s="8"/>
      <c r="E44" s="8"/>
      <c r="F44" s="8"/>
      <c r="G44" s="8"/>
      <c r="H44" s="8"/>
      <c r="I44" s="8"/>
    </row>
    <row r="45" spans="1:9" x14ac:dyDescent="0.3">
      <c r="A45" s="8"/>
      <c r="B45" s="8"/>
      <c r="C45" s="8"/>
      <c r="D45" s="8"/>
      <c r="E45" s="8"/>
      <c r="F45" s="8"/>
      <c r="G45" s="8"/>
      <c r="H45" s="8"/>
      <c r="I45" s="8"/>
    </row>
    <row r="46" spans="1:9" x14ac:dyDescent="0.3">
      <c r="A46" s="8"/>
      <c r="B46" s="8"/>
      <c r="C46" s="8"/>
      <c r="D46" s="8"/>
      <c r="E46" s="8"/>
      <c r="F46" s="8"/>
      <c r="G46" s="8"/>
      <c r="H46" s="8"/>
      <c r="I46" s="8"/>
    </row>
    <row r="47" spans="1:9" x14ac:dyDescent="0.3">
      <c r="A47" s="8"/>
      <c r="B47" s="8"/>
      <c r="C47" s="8"/>
      <c r="D47" s="8"/>
      <c r="E47" s="8"/>
      <c r="F47" s="8"/>
      <c r="G47" s="8"/>
      <c r="H47" s="8"/>
      <c r="I47" s="8"/>
    </row>
    <row r="48" spans="1:9" x14ac:dyDescent="0.3">
      <c r="A48" s="8"/>
      <c r="B48" s="8"/>
      <c r="C48" s="8"/>
      <c r="D48" s="8"/>
      <c r="E48" s="8"/>
      <c r="F48" s="8"/>
      <c r="G48" s="8"/>
      <c r="H48" s="8"/>
      <c r="I48" s="8"/>
    </row>
    <row r="49" spans="1:9" x14ac:dyDescent="0.3">
      <c r="A49" s="8"/>
      <c r="B49" s="8"/>
      <c r="C49" s="8"/>
      <c r="D49" s="8"/>
      <c r="E49" s="8"/>
      <c r="F49" s="8"/>
      <c r="G49" s="8"/>
      <c r="H49" s="8"/>
      <c r="I49" s="8"/>
    </row>
    <row r="50" spans="1:9" x14ac:dyDescent="0.3">
      <c r="A50" s="8"/>
      <c r="B50" s="8"/>
      <c r="C50" s="8"/>
      <c r="D50" s="8"/>
      <c r="E50" s="8"/>
      <c r="F50" s="8"/>
      <c r="G50" s="8"/>
      <c r="H50" s="8"/>
      <c r="I50" s="8"/>
    </row>
    <row r="51" spans="1:9" x14ac:dyDescent="0.3">
      <c r="A51" s="8"/>
      <c r="B51" s="8"/>
      <c r="C51" s="8"/>
      <c r="D51" s="8"/>
      <c r="E51" s="8"/>
      <c r="F51" s="8"/>
      <c r="G51" s="8"/>
      <c r="H51" s="8"/>
      <c r="I51" s="8"/>
    </row>
    <row r="52" spans="1:9" x14ac:dyDescent="0.3">
      <c r="A52" s="8"/>
      <c r="B52" s="8"/>
      <c r="C52" s="8"/>
      <c r="D52" s="8"/>
      <c r="E52" s="8"/>
      <c r="F52" s="8"/>
      <c r="G52" s="8"/>
      <c r="H52" s="8"/>
      <c r="I52" s="8"/>
    </row>
    <row r="53" spans="1:9" x14ac:dyDescent="0.3">
      <c r="A53" s="8"/>
      <c r="B53" s="8"/>
      <c r="C53" s="8"/>
      <c r="D53" s="8"/>
      <c r="E53" s="8"/>
      <c r="F53" s="8"/>
      <c r="G53" s="8"/>
      <c r="H53" s="8"/>
      <c r="I53" s="8"/>
    </row>
    <row r="54" spans="1:9" x14ac:dyDescent="0.3">
      <c r="A54" s="8"/>
      <c r="B54" s="8"/>
      <c r="C54" s="8"/>
      <c r="D54" s="8"/>
      <c r="E54" s="8"/>
      <c r="F54" s="8"/>
      <c r="G54" s="8"/>
      <c r="H54" s="8"/>
      <c r="I54" s="8"/>
    </row>
    <row r="55" spans="1:9" x14ac:dyDescent="0.3">
      <c r="A55" s="8"/>
      <c r="B55" s="8"/>
      <c r="C55" s="8"/>
      <c r="D55" s="8"/>
      <c r="E55" s="8"/>
      <c r="F55" s="8"/>
      <c r="G55" s="8"/>
      <c r="H55" s="8"/>
      <c r="I55" s="8"/>
    </row>
    <row r="56" spans="1:9" x14ac:dyDescent="0.3">
      <c r="A56" s="8"/>
      <c r="B56" s="8"/>
      <c r="C56" s="8"/>
      <c r="D56" s="8"/>
      <c r="E56" s="8"/>
      <c r="F56" s="8"/>
      <c r="G56" s="8"/>
      <c r="H56" s="8"/>
      <c r="I56" s="8"/>
    </row>
    <row r="57" spans="1:9" x14ac:dyDescent="0.3">
      <c r="A57" s="8"/>
      <c r="B57" s="8"/>
      <c r="C57" s="8"/>
      <c r="D57" s="8"/>
      <c r="E57" s="8"/>
      <c r="F57" s="8"/>
      <c r="G57" s="8"/>
      <c r="H57" s="8"/>
      <c r="I57" s="8"/>
    </row>
    <row r="58" spans="1:9" x14ac:dyDescent="0.3">
      <c r="A58" s="8"/>
      <c r="B58" s="8"/>
      <c r="C58" s="8"/>
      <c r="D58" s="8"/>
      <c r="E58" s="8"/>
      <c r="F58" s="8"/>
      <c r="G58" s="8"/>
      <c r="H58" s="8"/>
      <c r="I58" s="8"/>
    </row>
    <row r="59" spans="1:9" x14ac:dyDescent="0.3">
      <c r="A59" s="8"/>
      <c r="B59" s="8"/>
      <c r="C59" s="8"/>
      <c r="D59" s="8"/>
      <c r="E59" s="8"/>
      <c r="F59" s="8"/>
      <c r="G59" s="8"/>
      <c r="H59" s="8"/>
      <c r="I59" s="8"/>
    </row>
    <row r="60" spans="1:9" x14ac:dyDescent="0.3">
      <c r="A60" s="8"/>
      <c r="B60" s="8"/>
      <c r="C60" s="8"/>
      <c r="D60" s="8"/>
      <c r="E60" s="8"/>
      <c r="F60" s="8"/>
      <c r="G60" s="8"/>
      <c r="H60" s="8"/>
      <c r="I60" s="8"/>
    </row>
    <row r="61" spans="1:9" x14ac:dyDescent="0.3">
      <c r="A61" s="8"/>
      <c r="B61" s="8"/>
      <c r="C61" s="8"/>
      <c r="D61" s="8"/>
      <c r="E61" s="8"/>
      <c r="F61" s="8"/>
      <c r="G61" s="8"/>
      <c r="H61" s="8"/>
      <c r="I61" s="8"/>
    </row>
    <row r="62" spans="1:9" x14ac:dyDescent="0.3">
      <c r="A62" s="8"/>
      <c r="B62" s="8"/>
      <c r="C62" s="8"/>
      <c r="D62" s="8"/>
      <c r="E62" s="8"/>
      <c r="F62" s="8"/>
      <c r="G62" s="8"/>
      <c r="H62" s="8"/>
      <c r="I62" s="8"/>
    </row>
    <row r="63" spans="1:9" x14ac:dyDescent="0.3">
      <c r="A63" s="8"/>
      <c r="B63" s="8"/>
      <c r="C63" s="8"/>
      <c r="D63" s="8"/>
      <c r="E63" s="8"/>
      <c r="F63" s="8"/>
      <c r="G63" s="8"/>
      <c r="H63" s="8"/>
      <c r="I63" s="8"/>
    </row>
    <row r="64" spans="1:9" x14ac:dyDescent="0.3">
      <c r="A64" s="8"/>
      <c r="B64" s="8"/>
      <c r="C64" s="8"/>
      <c r="D64" s="8"/>
      <c r="E64" s="8"/>
      <c r="F64" s="8"/>
      <c r="G64" s="8"/>
      <c r="H64" s="8"/>
      <c r="I64" s="8"/>
    </row>
    <row r="65" spans="1:9" x14ac:dyDescent="0.3">
      <c r="A65" s="8"/>
      <c r="B65" s="8"/>
      <c r="C65" s="8"/>
      <c r="D65" s="8"/>
      <c r="E65" s="8"/>
      <c r="F65" s="8"/>
      <c r="G65" s="8"/>
      <c r="H65" s="8"/>
      <c r="I65" s="8"/>
    </row>
    <row r="66" spans="1:9" x14ac:dyDescent="0.3">
      <c r="A66" s="8"/>
      <c r="B66" s="8"/>
      <c r="C66" s="8"/>
      <c r="D66" s="8"/>
      <c r="E66" s="8"/>
      <c r="F66" s="8"/>
      <c r="G66" s="8"/>
      <c r="H66" s="8"/>
      <c r="I66" s="8"/>
    </row>
    <row r="67" spans="1:9" x14ac:dyDescent="0.3">
      <c r="A67" s="8"/>
      <c r="B67" s="8"/>
      <c r="C67" s="8"/>
      <c r="D67" s="8"/>
      <c r="E67" s="8"/>
      <c r="F67" s="8"/>
      <c r="G67" s="8"/>
      <c r="H67" s="8"/>
      <c r="I67" s="8"/>
    </row>
    <row r="68" spans="1:9" x14ac:dyDescent="0.3">
      <c r="A68" s="8"/>
      <c r="B68" s="8"/>
      <c r="C68" s="8"/>
      <c r="D68" s="8"/>
      <c r="E68" s="8"/>
      <c r="F68" s="8"/>
      <c r="G68" s="8"/>
      <c r="H68" s="8"/>
      <c r="I68" s="8"/>
    </row>
    <row r="69" spans="1:9" x14ac:dyDescent="0.3">
      <c r="A69" s="8"/>
      <c r="B69" s="8"/>
      <c r="C69" s="8"/>
      <c r="D69" s="8"/>
      <c r="E69" s="8"/>
      <c r="F69" s="8"/>
      <c r="G69" s="8"/>
      <c r="H69" s="8"/>
      <c r="I69" s="8"/>
    </row>
    <row r="70" spans="1:9" x14ac:dyDescent="0.3">
      <c r="A70" s="8"/>
      <c r="B70" s="8"/>
      <c r="C70" s="8"/>
      <c r="D70" s="8"/>
      <c r="E70" s="8"/>
      <c r="F70" s="8"/>
      <c r="G70" s="8"/>
      <c r="H70" s="8"/>
      <c r="I70" s="8"/>
    </row>
    <row r="71" spans="1:9" x14ac:dyDescent="0.3">
      <c r="A71" s="8"/>
      <c r="B71" s="8"/>
      <c r="C71" s="8"/>
      <c r="D71" s="8"/>
      <c r="E71" s="8"/>
      <c r="F71" s="8"/>
      <c r="G71" s="8"/>
      <c r="H71" s="8"/>
      <c r="I71" s="8"/>
    </row>
    <row r="72" spans="1:9" x14ac:dyDescent="0.3">
      <c r="A72" s="8"/>
      <c r="B72" s="8"/>
      <c r="C72" s="8"/>
      <c r="D72" s="8"/>
      <c r="E72" s="8"/>
      <c r="F72" s="8"/>
      <c r="G72" s="8"/>
      <c r="H72" s="8"/>
      <c r="I72" s="8"/>
    </row>
    <row r="73" spans="1:9" x14ac:dyDescent="0.3">
      <c r="A73" s="8"/>
      <c r="B73" s="8"/>
      <c r="C73" s="8"/>
      <c r="D73" s="8"/>
      <c r="E73" s="8"/>
      <c r="F73" s="8"/>
      <c r="G73" s="8"/>
      <c r="H73" s="8"/>
      <c r="I73" s="8"/>
    </row>
    <row r="74" spans="1:9" x14ac:dyDescent="0.3">
      <c r="A74" s="8"/>
      <c r="B74" s="8"/>
      <c r="C74" s="8"/>
      <c r="D74" s="8"/>
      <c r="E74" s="8"/>
      <c r="F74" s="8"/>
      <c r="G74" s="8"/>
      <c r="H74" s="8"/>
      <c r="I74" s="8"/>
    </row>
    <row r="75" spans="1:9" x14ac:dyDescent="0.3">
      <c r="A75" s="8"/>
      <c r="B75" s="8"/>
      <c r="C75" s="8"/>
      <c r="D75" s="8"/>
      <c r="E75" s="8"/>
      <c r="F75" s="8"/>
      <c r="G75" s="8"/>
      <c r="H75" s="8"/>
      <c r="I75" s="8"/>
    </row>
    <row r="76" spans="1:9" x14ac:dyDescent="0.3">
      <c r="A76" s="8"/>
      <c r="B76" s="8"/>
      <c r="C76" s="8"/>
      <c r="D76" s="8"/>
      <c r="E76" s="8"/>
      <c r="F76" s="8"/>
      <c r="G76" s="8"/>
      <c r="H76" s="8"/>
      <c r="I76" s="8"/>
    </row>
    <row r="77" spans="1:9" x14ac:dyDescent="0.3">
      <c r="A77" s="8"/>
      <c r="B77" s="8"/>
      <c r="C77" s="8"/>
      <c r="D77" s="8"/>
      <c r="E77" s="8"/>
      <c r="F77" s="8"/>
      <c r="G77" s="8"/>
      <c r="H77" s="8"/>
      <c r="I77" s="8"/>
    </row>
    <row r="78" spans="1:9" x14ac:dyDescent="0.3">
      <c r="A78" s="8"/>
      <c r="B78" s="8"/>
      <c r="C78" s="8"/>
      <c r="D78" s="8"/>
      <c r="E78" s="8"/>
      <c r="F78" s="8"/>
      <c r="G78" s="8"/>
      <c r="H78" s="8"/>
      <c r="I78" s="8"/>
    </row>
    <row r="79" spans="1:9" x14ac:dyDescent="0.3">
      <c r="A79" s="8"/>
      <c r="B79" s="8"/>
      <c r="C79" s="8"/>
      <c r="D79" s="8"/>
      <c r="E79" s="8"/>
      <c r="F79" s="8"/>
      <c r="G79" s="8"/>
      <c r="H79" s="8"/>
      <c r="I79" s="8"/>
    </row>
    <row r="80" spans="1:9" x14ac:dyDescent="0.3">
      <c r="A80" s="8"/>
      <c r="B80" s="8"/>
      <c r="C80" s="8"/>
      <c r="D80" s="8"/>
      <c r="E80" s="8"/>
      <c r="F80" s="8"/>
      <c r="G80" s="8"/>
      <c r="H80" s="8"/>
      <c r="I80" s="8"/>
    </row>
    <row r="81" spans="1:9" x14ac:dyDescent="0.3">
      <c r="A81" s="8"/>
      <c r="B81" s="8"/>
      <c r="C81" s="8"/>
      <c r="D81" s="8"/>
      <c r="E81" s="8"/>
      <c r="F81" s="8"/>
      <c r="G81" s="8"/>
      <c r="H81" s="8"/>
      <c r="I81" s="8"/>
    </row>
    <row r="82" spans="1:9" x14ac:dyDescent="0.3">
      <c r="A82" s="8"/>
      <c r="B82" s="8"/>
      <c r="C82" s="8"/>
      <c r="D82" s="8"/>
      <c r="E82" s="8"/>
      <c r="F82" s="8"/>
      <c r="G82" s="8"/>
      <c r="H82" s="8"/>
      <c r="I82" s="8"/>
    </row>
    <row r="83" spans="1:9" x14ac:dyDescent="0.3">
      <c r="A83" s="8"/>
      <c r="B83" s="8"/>
      <c r="C83" s="8"/>
      <c r="D83" s="8"/>
      <c r="E83" s="8"/>
      <c r="F83" s="8"/>
      <c r="G83" s="8"/>
      <c r="H83" s="8"/>
      <c r="I83" s="8"/>
    </row>
    <row r="84" spans="1:9" x14ac:dyDescent="0.3">
      <c r="A84" s="8"/>
      <c r="B84" s="8"/>
      <c r="C84" s="8"/>
      <c r="D84" s="8"/>
      <c r="E84" s="8"/>
      <c r="F84" s="8"/>
      <c r="G84" s="8"/>
      <c r="H84" s="8"/>
      <c r="I84" s="8"/>
    </row>
    <row r="85" spans="1:9" x14ac:dyDescent="0.3">
      <c r="A85" s="8"/>
      <c r="B85" s="8"/>
      <c r="C85" s="8"/>
      <c r="D85" s="8"/>
      <c r="E85" s="8"/>
      <c r="F85" s="8"/>
      <c r="G85" s="8"/>
      <c r="H85" s="8"/>
      <c r="I85" s="8"/>
    </row>
    <row r="86" spans="1:9" x14ac:dyDescent="0.3">
      <c r="A86" s="8"/>
      <c r="B86" s="8"/>
      <c r="C86" s="8"/>
      <c r="D86" s="8"/>
      <c r="E86" s="8"/>
      <c r="F86" s="8"/>
      <c r="G86" s="8"/>
      <c r="H86" s="8"/>
      <c r="I86" s="8"/>
    </row>
    <row r="87" spans="1:9" x14ac:dyDescent="0.3">
      <c r="A87" s="8"/>
      <c r="B87" s="8"/>
      <c r="C87" s="8"/>
      <c r="D87" s="8"/>
      <c r="E87" s="8"/>
      <c r="F87" s="8"/>
      <c r="G87" s="8"/>
      <c r="H87" s="8"/>
      <c r="I87" s="8"/>
    </row>
    <row r="88" spans="1:9" x14ac:dyDescent="0.3">
      <c r="A88" s="8"/>
      <c r="B88" s="8"/>
      <c r="C88" s="8"/>
      <c r="D88" s="8"/>
      <c r="E88" s="8"/>
      <c r="F88" s="8"/>
      <c r="G88" s="8"/>
      <c r="H88" s="8"/>
      <c r="I88" s="8"/>
    </row>
    <row r="89" spans="1:9" x14ac:dyDescent="0.3">
      <c r="A89" s="8"/>
      <c r="B89" s="8"/>
      <c r="C89" s="8"/>
      <c r="D89" s="8"/>
      <c r="E89" s="8"/>
      <c r="F89" s="8"/>
      <c r="G89" s="8"/>
      <c r="H89" s="8"/>
      <c r="I89" s="8"/>
    </row>
    <row r="90" spans="1:9" x14ac:dyDescent="0.3">
      <c r="A90" s="8"/>
      <c r="B90" s="8"/>
      <c r="C90" s="8"/>
      <c r="D90" s="8"/>
      <c r="E90" s="8"/>
      <c r="F90" s="8"/>
      <c r="G90" s="8"/>
      <c r="H90" s="8"/>
      <c r="I90" s="8"/>
    </row>
    <row r="91" spans="1:9" x14ac:dyDescent="0.3">
      <c r="A91" s="8"/>
      <c r="B91" s="8"/>
      <c r="C91" s="8"/>
      <c r="D91" s="8"/>
      <c r="E91" s="8"/>
      <c r="F91" s="8"/>
      <c r="G91" s="8"/>
      <c r="H91" s="8"/>
      <c r="I91" s="8"/>
    </row>
    <row r="92" spans="1:9" x14ac:dyDescent="0.3">
      <c r="A92" s="8"/>
      <c r="B92" s="8"/>
      <c r="C92" s="8"/>
      <c r="D92" s="8"/>
      <c r="E92" s="8"/>
      <c r="F92" s="8"/>
      <c r="G92" s="8"/>
      <c r="H92" s="8"/>
      <c r="I92" s="8"/>
    </row>
    <row r="93" spans="1:9" x14ac:dyDescent="0.3">
      <c r="A93" s="8"/>
      <c r="B93" s="8"/>
      <c r="C93" s="8"/>
      <c r="D93" s="8"/>
      <c r="E93" s="8"/>
      <c r="F93" s="8"/>
      <c r="G93" s="8"/>
      <c r="H93" s="8"/>
      <c r="I93" s="8"/>
    </row>
    <row r="94" spans="1:9" x14ac:dyDescent="0.3">
      <c r="A94" s="8"/>
      <c r="B94" s="8"/>
      <c r="C94" s="8"/>
      <c r="D94" s="8"/>
      <c r="E94" s="8"/>
      <c r="F94" s="8"/>
      <c r="G94" s="8"/>
      <c r="H94" s="8"/>
      <c r="I94" s="8"/>
    </row>
    <row r="95" spans="1:9" x14ac:dyDescent="0.3">
      <c r="A95" s="8"/>
      <c r="B95" s="8"/>
      <c r="C95" s="8"/>
      <c r="D95" s="8"/>
      <c r="E95" s="8"/>
      <c r="F95" s="8"/>
      <c r="G95" s="8"/>
      <c r="H95" s="8"/>
      <c r="I95" s="8"/>
    </row>
    <row r="96" spans="1:9" x14ac:dyDescent="0.3">
      <c r="A96" s="8"/>
      <c r="B96" s="8"/>
      <c r="C96" s="8"/>
      <c r="D96" s="8"/>
      <c r="E96" s="8"/>
      <c r="F96" s="8"/>
      <c r="G96" s="8"/>
      <c r="H96" s="8"/>
      <c r="I96" s="8"/>
    </row>
    <row r="97" spans="1:9" x14ac:dyDescent="0.3">
      <c r="A97" s="8"/>
      <c r="B97" s="8"/>
      <c r="C97" s="8"/>
      <c r="D97" s="8"/>
      <c r="E97" s="8"/>
      <c r="F97" s="8"/>
      <c r="G97" s="8"/>
      <c r="H97" s="8"/>
      <c r="I97" s="8"/>
    </row>
    <row r="98" spans="1:9" x14ac:dyDescent="0.3">
      <c r="A98" s="8"/>
      <c r="B98" s="8"/>
      <c r="C98" s="8"/>
      <c r="D98" s="8"/>
      <c r="E98" s="8"/>
      <c r="F98" s="8"/>
      <c r="G98" s="8"/>
      <c r="H98" s="8"/>
      <c r="I98" s="8"/>
    </row>
    <row r="99" spans="1:9" x14ac:dyDescent="0.3">
      <c r="A99" s="8"/>
      <c r="B99" s="8"/>
      <c r="C99" s="8"/>
      <c r="D99" s="8"/>
      <c r="E99" s="8"/>
      <c r="F99" s="8"/>
      <c r="G99" s="8"/>
      <c r="H99" s="8"/>
      <c r="I99" s="8"/>
    </row>
    <row r="100" spans="1:9" x14ac:dyDescent="0.3">
      <c r="A100" s="8"/>
      <c r="B100" s="8"/>
      <c r="C100" s="8"/>
      <c r="D100" s="8"/>
      <c r="E100" s="8"/>
      <c r="F100" s="8"/>
      <c r="G100" s="8"/>
      <c r="H100" s="8"/>
      <c r="I100" s="8"/>
    </row>
    <row r="101" spans="1:9" x14ac:dyDescent="0.3">
      <c r="A101" s="8"/>
      <c r="B101" s="8"/>
      <c r="C101" s="8"/>
      <c r="D101" s="8"/>
      <c r="E101" s="8"/>
      <c r="F101" s="8"/>
      <c r="G101" s="8"/>
      <c r="H101" s="8"/>
      <c r="I101" s="8"/>
    </row>
    <row r="102" spans="1:9" x14ac:dyDescent="0.3">
      <c r="A102" s="8"/>
      <c r="B102" s="8"/>
      <c r="C102" s="8"/>
      <c r="D102" s="8"/>
      <c r="E102" s="8"/>
      <c r="F102" s="8"/>
      <c r="G102" s="8"/>
      <c r="H102" s="8"/>
      <c r="I102" s="8"/>
    </row>
    <row r="103" spans="1:9" x14ac:dyDescent="0.3">
      <c r="A103" s="8"/>
      <c r="B103" s="8"/>
      <c r="C103" s="8"/>
      <c r="D103" s="8"/>
      <c r="E103" s="8"/>
      <c r="F103" s="8"/>
      <c r="G103" s="8"/>
      <c r="H103" s="8"/>
      <c r="I103" s="8"/>
    </row>
    <row r="104" spans="1:9" x14ac:dyDescent="0.3">
      <c r="A104" s="8"/>
      <c r="B104" s="8"/>
      <c r="C104" s="8"/>
      <c r="D104" s="8"/>
      <c r="E104" s="8"/>
      <c r="F104" s="8"/>
      <c r="G104" s="8"/>
      <c r="H104" s="8"/>
      <c r="I104" s="8"/>
    </row>
    <row r="105" spans="1:9" x14ac:dyDescent="0.3">
      <c r="A105" s="8"/>
      <c r="B105" s="8"/>
      <c r="C105" s="8"/>
      <c r="D105" s="8"/>
      <c r="E105" s="8"/>
      <c r="F105" s="8"/>
      <c r="G105" s="8"/>
      <c r="H105" s="8"/>
      <c r="I105" s="8"/>
    </row>
    <row r="106" spans="1:9" x14ac:dyDescent="0.3">
      <c r="A106" s="8"/>
      <c r="B106" s="8"/>
      <c r="C106" s="8"/>
      <c r="D106" s="8"/>
      <c r="E106" s="8"/>
      <c r="F106" s="8"/>
      <c r="G106" s="8"/>
      <c r="H106" s="8"/>
      <c r="I106" s="8"/>
    </row>
    <row r="107" spans="1:9" x14ac:dyDescent="0.3">
      <c r="A107" s="8"/>
      <c r="B107" s="8"/>
      <c r="C107" s="8"/>
      <c r="D107" s="8"/>
      <c r="E107" s="8"/>
      <c r="F107" s="8"/>
      <c r="G107" s="8"/>
      <c r="H107" s="8"/>
      <c r="I107" s="8"/>
    </row>
    <row r="108" spans="1:9" x14ac:dyDescent="0.3">
      <c r="A108" s="8"/>
      <c r="B108" s="8"/>
      <c r="C108" s="8"/>
      <c r="D108" s="8"/>
      <c r="E108" s="8"/>
      <c r="F108" s="8"/>
      <c r="G108" s="8"/>
      <c r="H108" s="8"/>
      <c r="I108" s="8"/>
    </row>
    <row r="109" spans="1:9" x14ac:dyDescent="0.3">
      <c r="A109" s="8"/>
      <c r="B109" s="8"/>
      <c r="C109" s="8"/>
      <c r="D109" s="8"/>
      <c r="E109" s="8"/>
      <c r="F109" s="8"/>
      <c r="G109" s="8"/>
      <c r="H109" s="8"/>
      <c r="I109" s="8"/>
    </row>
    <row r="110" spans="1:9" x14ac:dyDescent="0.3">
      <c r="A110" s="8"/>
      <c r="B110" s="8"/>
      <c r="C110" s="8"/>
      <c r="D110" s="8"/>
      <c r="E110" s="8"/>
      <c r="F110" s="8"/>
      <c r="G110" s="8"/>
      <c r="H110" s="8"/>
      <c r="I110" s="8"/>
    </row>
    <row r="111" spans="1:9" x14ac:dyDescent="0.3">
      <c r="A111" s="8"/>
      <c r="B111" s="8"/>
      <c r="C111" s="8"/>
      <c r="D111" s="8"/>
      <c r="E111" s="8"/>
      <c r="F111" s="8"/>
      <c r="G111" s="8"/>
      <c r="H111" s="8"/>
      <c r="I111" s="8"/>
    </row>
    <row r="112" spans="1:9" x14ac:dyDescent="0.3">
      <c r="A112" s="8"/>
      <c r="B112" s="8"/>
      <c r="C112" s="8"/>
      <c r="D112" s="8"/>
      <c r="E112" s="8"/>
      <c r="F112" s="8"/>
      <c r="G112" s="8"/>
      <c r="H112" s="8"/>
      <c r="I112" s="8"/>
    </row>
    <row r="113" spans="1:9" x14ac:dyDescent="0.3">
      <c r="A113" s="8"/>
      <c r="B113" s="8"/>
      <c r="C113" s="8"/>
      <c r="D113" s="8"/>
      <c r="E113" s="8"/>
      <c r="F113" s="8"/>
      <c r="G113" s="8"/>
      <c r="H113" s="8"/>
      <c r="I113" s="8"/>
    </row>
    <row r="114" spans="1:9" x14ac:dyDescent="0.3">
      <c r="A114" s="8"/>
      <c r="B114" s="8"/>
      <c r="C114" s="8"/>
      <c r="D114" s="8"/>
      <c r="E114" s="8"/>
      <c r="F114" s="8"/>
      <c r="G114" s="8"/>
      <c r="H114" s="8"/>
      <c r="I114" s="8"/>
    </row>
    <row r="115" spans="1:9" x14ac:dyDescent="0.3">
      <c r="A115" s="8"/>
      <c r="B115" s="8"/>
      <c r="C115" s="8"/>
      <c r="D115" s="8"/>
      <c r="E115" s="8"/>
      <c r="F115" s="8"/>
      <c r="G115" s="8"/>
      <c r="H115" s="8"/>
      <c r="I115" s="8"/>
    </row>
    <row r="116" spans="1:9" x14ac:dyDescent="0.3">
      <c r="A116" s="8"/>
      <c r="B116" s="8"/>
      <c r="C116" s="8"/>
      <c r="D116" s="8"/>
      <c r="E116" s="8"/>
      <c r="F116" s="8"/>
      <c r="G116" s="8"/>
      <c r="H116" s="8"/>
      <c r="I116" s="8"/>
    </row>
    <row r="117" spans="1:9" x14ac:dyDescent="0.3">
      <c r="A117" s="8"/>
      <c r="B117" s="8"/>
      <c r="C117" s="8"/>
      <c r="D117" s="8"/>
      <c r="E117" s="8"/>
      <c r="F117" s="8"/>
      <c r="G117" s="8"/>
      <c r="H117" s="8"/>
      <c r="I117" s="8"/>
    </row>
    <row r="118" spans="1:9" x14ac:dyDescent="0.3">
      <c r="A118" s="8"/>
      <c r="B118" s="8"/>
      <c r="C118" s="8"/>
      <c r="D118" s="8"/>
      <c r="E118" s="8"/>
      <c r="F118" s="8"/>
      <c r="G118" s="8"/>
      <c r="H118" s="8"/>
      <c r="I118" s="8"/>
    </row>
    <row r="119" spans="1:9" x14ac:dyDescent="0.3">
      <c r="A119" s="8"/>
      <c r="B119" s="8"/>
      <c r="C119" s="8"/>
      <c r="D119" s="8"/>
      <c r="E119" s="8"/>
      <c r="F119" s="8"/>
      <c r="G119" s="8"/>
      <c r="H119" s="8"/>
      <c r="I119" s="8"/>
    </row>
    <row r="120" spans="1:9" x14ac:dyDescent="0.3">
      <c r="A120" s="8"/>
      <c r="B120" s="8"/>
      <c r="C120" s="8"/>
      <c r="D120" s="8"/>
      <c r="E120" s="8"/>
      <c r="F120" s="8"/>
      <c r="G120" s="8"/>
      <c r="H120" s="8"/>
      <c r="I120" s="8"/>
    </row>
    <row r="121" spans="1:9" x14ac:dyDescent="0.3">
      <c r="A121" s="8"/>
      <c r="B121" s="8"/>
      <c r="C121" s="8"/>
      <c r="D121" s="8"/>
      <c r="E121" s="8"/>
      <c r="F121" s="8"/>
      <c r="G121" s="8"/>
      <c r="H121" s="8"/>
      <c r="I121" s="8"/>
    </row>
    <row r="122" spans="1:9" x14ac:dyDescent="0.3">
      <c r="A122" s="8"/>
      <c r="B122" s="8"/>
      <c r="C122" s="8"/>
      <c r="D122" s="8"/>
      <c r="E122" s="8"/>
      <c r="F122" s="8"/>
      <c r="G122" s="8"/>
      <c r="H122" s="8"/>
      <c r="I122" s="8"/>
    </row>
    <row r="123" spans="1:9" x14ac:dyDescent="0.3">
      <c r="A123" s="8"/>
      <c r="B123" s="8"/>
      <c r="C123" s="8"/>
      <c r="D123" s="8"/>
      <c r="E123" s="8"/>
      <c r="F123" s="8"/>
      <c r="G123" s="8"/>
      <c r="H123" s="8"/>
      <c r="I123" s="8"/>
    </row>
    <row r="124" spans="1:9" x14ac:dyDescent="0.3">
      <c r="A124" s="8"/>
      <c r="B124" s="8"/>
      <c r="C124" s="8"/>
      <c r="D124" s="8"/>
      <c r="E124" s="8"/>
      <c r="F124" s="8"/>
      <c r="G124" s="8"/>
      <c r="H124" s="8"/>
      <c r="I124" s="8"/>
    </row>
    <row r="125" spans="1:9" x14ac:dyDescent="0.3">
      <c r="A125" s="8"/>
      <c r="B125" s="8"/>
      <c r="C125" s="8"/>
      <c r="D125" s="8"/>
      <c r="E125" s="8"/>
      <c r="F125" s="8"/>
      <c r="G125" s="8"/>
      <c r="H125" s="8"/>
      <c r="I125" s="8"/>
    </row>
    <row r="126" spans="1:9" x14ac:dyDescent="0.3">
      <c r="A126" s="8"/>
      <c r="B126" s="8"/>
      <c r="C126" s="8"/>
      <c r="D126" s="8"/>
      <c r="E126" s="8"/>
      <c r="F126" s="8"/>
      <c r="G126" s="8"/>
      <c r="H126" s="8"/>
      <c r="I126" s="8"/>
    </row>
    <row r="127" spans="1:9" x14ac:dyDescent="0.3">
      <c r="A127" s="8"/>
      <c r="B127" s="8"/>
      <c r="C127" s="8"/>
      <c r="D127" s="8"/>
      <c r="E127" s="8"/>
      <c r="F127" s="8"/>
      <c r="G127" s="8"/>
      <c r="H127" s="8"/>
      <c r="I127" s="8"/>
    </row>
    <row r="128" spans="1:9" x14ac:dyDescent="0.3">
      <c r="A128" s="8"/>
      <c r="B128" s="8"/>
      <c r="C128" s="8"/>
      <c r="D128" s="8"/>
      <c r="E128" s="8"/>
      <c r="F128" s="8"/>
      <c r="G128" s="8"/>
      <c r="H128" s="8"/>
      <c r="I128" s="8"/>
    </row>
    <row r="129" spans="1:9" x14ac:dyDescent="0.3">
      <c r="A129" s="8"/>
      <c r="B129" s="8"/>
      <c r="C129" s="8"/>
      <c r="D129" s="8"/>
      <c r="E129" s="8"/>
      <c r="F129" s="8"/>
      <c r="G129" s="8"/>
      <c r="H129" s="8"/>
      <c r="I129" s="8"/>
    </row>
    <row r="130" spans="1:9" x14ac:dyDescent="0.3">
      <c r="A130" s="8"/>
      <c r="B130" s="8"/>
      <c r="C130" s="8"/>
      <c r="D130" s="8"/>
      <c r="E130" s="8"/>
      <c r="F130" s="8"/>
      <c r="G130" s="8"/>
      <c r="H130" s="8"/>
      <c r="I130" s="8"/>
    </row>
    <row r="131" spans="1:9" x14ac:dyDescent="0.3">
      <c r="A131" s="8"/>
      <c r="B131" s="8"/>
      <c r="C131" s="8"/>
      <c r="D131" s="8"/>
      <c r="E131" s="8"/>
      <c r="F131" s="8"/>
      <c r="G131" s="8"/>
      <c r="H131" s="8"/>
      <c r="I131" s="8"/>
    </row>
    <row r="132" spans="1:9" x14ac:dyDescent="0.3">
      <c r="A132" s="8"/>
      <c r="B132" s="8"/>
      <c r="C132" s="8"/>
      <c r="D132" s="8"/>
      <c r="E132" s="8"/>
      <c r="F132" s="8"/>
      <c r="G132" s="8"/>
      <c r="H132" s="8"/>
      <c r="I132" s="8"/>
    </row>
    <row r="133" spans="1:9" x14ac:dyDescent="0.3">
      <c r="A133" s="8"/>
      <c r="B133" s="8"/>
      <c r="C133" s="8"/>
      <c r="D133" s="8"/>
      <c r="E133" s="8"/>
      <c r="F133" s="8"/>
      <c r="G133" s="8"/>
      <c r="H133" s="8"/>
      <c r="I133" s="8"/>
    </row>
    <row r="134" spans="1:9" x14ac:dyDescent="0.3">
      <c r="A134" s="8"/>
      <c r="B134" s="8"/>
      <c r="C134" s="8"/>
      <c r="D134" s="8"/>
      <c r="E134" s="8"/>
      <c r="F134" s="8"/>
      <c r="G134" s="8"/>
      <c r="H134" s="8"/>
      <c r="I134" s="8"/>
    </row>
    <row r="135" spans="1:9" x14ac:dyDescent="0.3">
      <c r="A135" s="8"/>
      <c r="B135" s="8"/>
      <c r="C135" s="8"/>
      <c r="D135" s="8"/>
      <c r="E135" s="8"/>
      <c r="F135" s="8"/>
      <c r="G135" s="8"/>
      <c r="H135" s="8"/>
      <c r="I135" s="8"/>
    </row>
    <row r="136" spans="1:9" x14ac:dyDescent="0.3">
      <c r="A136" s="8"/>
      <c r="B136" s="8"/>
      <c r="C136" s="8"/>
      <c r="D136" s="8"/>
      <c r="E136" s="8"/>
      <c r="F136" s="8"/>
      <c r="G136" s="8"/>
      <c r="H136" s="8"/>
      <c r="I136" s="8"/>
    </row>
    <row r="137" spans="1:9" x14ac:dyDescent="0.3">
      <c r="A137" s="8"/>
      <c r="B137" s="8"/>
      <c r="C137" s="8"/>
      <c r="D137" s="8"/>
      <c r="E137" s="8"/>
      <c r="F137" s="8"/>
      <c r="G137" s="8"/>
      <c r="H137" s="8"/>
      <c r="I137" s="8"/>
    </row>
    <row r="138" spans="1:9" x14ac:dyDescent="0.3">
      <c r="A138" s="8"/>
      <c r="B138" s="8"/>
      <c r="C138" s="8"/>
      <c r="D138" s="8"/>
      <c r="E138" s="8"/>
      <c r="F138" s="8"/>
      <c r="G138" s="8"/>
      <c r="H138" s="8"/>
      <c r="I138" s="8"/>
    </row>
    <row r="139" spans="1:9" x14ac:dyDescent="0.3">
      <c r="A139" s="8"/>
      <c r="B139" s="8"/>
      <c r="C139" s="8"/>
      <c r="D139" s="8"/>
      <c r="E139" s="8"/>
      <c r="F139" s="8"/>
      <c r="G139" s="8"/>
      <c r="H139" s="8"/>
      <c r="I139" s="8"/>
    </row>
    <row r="140" spans="1:9" x14ac:dyDescent="0.3">
      <c r="A140" s="8"/>
      <c r="B140" s="8"/>
      <c r="C140" s="8"/>
      <c r="D140" s="8"/>
      <c r="E140" s="8"/>
      <c r="F140" s="8"/>
      <c r="G140" s="8"/>
      <c r="H140" s="8"/>
      <c r="I140" s="8"/>
    </row>
    <row r="141" spans="1:9" x14ac:dyDescent="0.3">
      <c r="A141" s="8"/>
      <c r="B141" s="8"/>
      <c r="C141" s="8"/>
      <c r="D141" s="8"/>
      <c r="E141" s="8"/>
      <c r="F141" s="8"/>
      <c r="G141" s="8"/>
      <c r="H141" s="8"/>
      <c r="I141" s="8"/>
    </row>
    <row r="142" spans="1:9" x14ac:dyDescent="0.3">
      <c r="A142" s="8"/>
      <c r="B142" s="8"/>
      <c r="C142" s="8"/>
      <c r="D142" s="8"/>
      <c r="E142" s="8"/>
      <c r="F142" s="8"/>
      <c r="G142" s="8"/>
      <c r="H142" s="8"/>
      <c r="I142" s="8"/>
    </row>
    <row r="143" spans="1:9" x14ac:dyDescent="0.3">
      <c r="A143" s="8"/>
      <c r="B143" s="8"/>
      <c r="C143" s="8"/>
      <c r="D143" s="8"/>
      <c r="E143" s="8"/>
      <c r="F143" s="8"/>
      <c r="G143" s="8"/>
      <c r="H143" s="8"/>
      <c r="I143" s="8"/>
    </row>
    <row r="144" spans="1:9" x14ac:dyDescent="0.3">
      <c r="A144" s="8"/>
      <c r="B144" s="8"/>
      <c r="C144" s="8"/>
      <c r="D144" s="8"/>
      <c r="E144" s="8"/>
      <c r="F144" s="8"/>
      <c r="G144" s="8"/>
      <c r="H144" s="8"/>
      <c r="I144" s="8"/>
    </row>
    <row r="145" spans="1:9" x14ac:dyDescent="0.3">
      <c r="A145" s="8"/>
      <c r="B145" s="8"/>
      <c r="C145" s="8"/>
      <c r="D145" s="8"/>
      <c r="E145" s="8"/>
      <c r="F145" s="8"/>
      <c r="G145" s="8"/>
      <c r="H145" s="8"/>
      <c r="I145" s="8"/>
    </row>
    <row r="146" spans="1:9" x14ac:dyDescent="0.3">
      <c r="A146" s="8"/>
      <c r="B146" s="8"/>
      <c r="C146" s="8"/>
      <c r="D146" s="8"/>
      <c r="E146" s="8"/>
      <c r="F146" s="8"/>
      <c r="G146" s="8"/>
      <c r="H146" s="8"/>
      <c r="I146" s="8"/>
    </row>
    <row r="147" spans="1:9" x14ac:dyDescent="0.3">
      <c r="A147" s="8"/>
      <c r="B147" s="8"/>
      <c r="C147" s="8"/>
      <c r="D147" s="8"/>
      <c r="E147" s="8"/>
      <c r="F147" s="8"/>
      <c r="G147" s="8"/>
      <c r="H147" s="8"/>
      <c r="I147" s="8"/>
    </row>
    <row r="148" spans="1:9" x14ac:dyDescent="0.3">
      <c r="A148" s="8"/>
      <c r="B148" s="8"/>
      <c r="C148" s="8"/>
      <c r="D148" s="8"/>
      <c r="E148" s="8"/>
      <c r="F148" s="8"/>
      <c r="G148" s="8"/>
      <c r="H148" s="8"/>
      <c r="I148" s="8"/>
    </row>
    <row r="149" spans="1:9" x14ac:dyDescent="0.3">
      <c r="A149" s="8"/>
      <c r="B149" s="8"/>
      <c r="C149" s="8"/>
      <c r="D149" s="8"/>
      <c r="E149" s="8"/>
      <c r="F149" s="8"/>
      <c r="G149" s="8"/>
      <c r="H149" s="8"/>
      <c r="I149" s="8"/>
    </row>
    <row r="150" spans="1:9" x14ac:dyDescent="0.3">
      <c r="A150" s="8"/>
      <c r="B150" s="8"/>
      <c r="C150" s="8"/>
      <c r="D150" s="8"/>
      <c r="E150" s="8"/>
      <c r="F150" s="8"/>
      <c r="G150" s="8"/>
      <c r="H150" s="8"/>
      <c r="I150" s="8"/>
    </row>
    <row r="151" spans="1:9" x14ac:dyDescent="0.3">
      <c r="A151" s="8"/>
      <c r="B151" s="8"/>
      <c r="C151" s="8"/>
      <c r="D151" s="8"/>
      <c r="E151" s="8"/>
      <c r="F151" s="8"/>
      <c r="G151" s="8"/>
      <c r="H151" s="8"/>
      <c r="I151" s="8"/>
    </row>
    <row r="152" spans="1:9" x14ac:dyDescent="0.3">
      <c r="A152" s="8"/>
      <c r="B152" s="8"/>
      <c r="C152" s="8"/>
      <c r="D152" s="8"/>
      <c r="E152" s="8"/>
      <c r="F152" s="8"/>
      <c r="G152" s="8"/>
      <c r="H152" s="8"/>
      <c r="I152" s="8"/>
    </row>
    <row r="153" spans="1:9" x14ac:dyDescent="0.3">
      <c r="A153" s="8"/>
      <c r="B153" s="8"/>
      <c r="C153" s="8"/>
      <c r="D153" s="8"/>
      <c r="E153" s="8"/>
      <c r="F153" s="8"/>
      <c r="G153" s="8"/>
      <c r="H153" s="8"/>
      <c r="I153" s="8"/>
    </row>
    <row r="154" spans="1:9" x14ac:dyDescent="0.3">
      <c r="A154" s="8"/>
      <c r="B154" s="8"/>
      <c r="C154" s="8"/>
      <c r="D154" s="8"/>
      <c r="E154" s="8"/>
      <c r="F154" s="8"/>
      <c r="G154" s="8"/>
      <c r="H154" s="8"/>
      <c r="I154" s="8"/>
    </row>
    <row r="155" spans="1:9" x14ac:dyDescent="0.3">
      <c r="A155" s="8"/>
      <c r="B155" s="8"/>
      <c r="C155" s="8"/>
      <c r="D155" s="8"/>
      <c r="E155" s="8"/>
      <c r="F155" s="8"/>
      <c r="G155" s="8"/>
      <c r="H155" s="8"/>
      <c r="I155" s="8"/>
    </row>
    <row r="156" spans="1:9" x14ac:dyDescent="0.3">
      <c r="A156" s="8"/>
      <c r="B156" s="8"/>
      <c r="C156" s="8"/>
      <c r="D156" s="8"/>
      <c r="E156" s="8"/>
      <c r="F156" s="8"/>
      <c r="G156" s="8"/>
      <c r="H156" s="8"/>
      <c r="I156" s="8"/>
    </row>
    <row r="157" spans="1:9" x14ac:dyDescent="0.3">
      <c r="A157" s="8"/>
      <c r="B157" s="8"/>
      <c r="C157" s="8"/>
      <c r="D157" s="8"/>
      <c r="E157" s="8"/>
      <c r="F157" s="8"/>
      <c r="G157" s="8"/>
      <c r="H157" s="8"/>
      <c r="I157" s="8"/>
    </row>
    <row r="158" spans="1:9" x14ac:dyDescent="0.3">
      <c r="A158" s="8"/>
      <c r="B158" s="8"/>
      <c r="C158" s="8"/>
      <c r="D158" s="8"/>
      <c r="E158" s="8"/>
      <c r="F158" s="8"/>
      <c r="G158" s="8"/>
      <c r="H158" s="8"/>
      <c r="I158" s="8"/>
    </row>
    <row r="159" spans="1:9" x14ac:dyDescent="0.3">
      <c r="A159" s="8"/>
      <c r="B159" s="8"/>
      <c r="C159" s="8"/>
      <c r="D159" s="8"/>
      <c r="E159" s="8"/>
      <c r="F159" s="8"/>
      <c r="G159" s="8"/>
      <c r="H159" s="8"/>
      <c r="I159" s="8"/>
    </row>
    <row r="160" spans="1:9" x14ac:dyDescent="0.3">
      <c r="A160" s="8"/>
      <c r="B160" s="8"/>
      <c r="C160" s="8"/>
      <c r="D160" s="8"/>
      <c r="E160" s="8"/>
      <c r="F160" s="8"/>
      <c r="G160" s="8"/>
      <c r="H160" s="8"/>
      <c r="I160" s="8"/>
    </row>
    <row r="161" spans="1:9" x14ac:dyDescent="0.3">
      <c r="A161" s="8"/>
      <c r="B161" s="8"/>
      <c r="C161" s="8"/>
      <c r="D161" s="8"/>
      <c r="E161" s="8"/>
      <c r="F161" s="8"/>
      <c r="G161" s="8"/>
      <c r="H161" s="8"/>
      <c r="I161" s="8"/>
    </row>
    <row r="162" spans="1:9" x14ac:dyDescent="0.3">
      <c r="A162" s="8"/>
      <c r="B162" s="8"/>
      <c r="C162" s="8"/>
      <c r="D162" s="8"/>
      <c r="E162" s="8"/>
      <c r="F162" s="8"/>
      <c r="G162" s="8"/>
      <c r="H162" s="8"/>
      <c r="I162" s="8"/>
    </row>
    <row r="163" spans="1:9" x14ac:dyDescent="0.3">
      <c r="A163" s="8"/>
      <c r="B163" s="8"/>
      <c r="C163" s="8"/>
      <c r="D163" s="8"/>
      <c r="E163" s="8"/>
      <c r="F163" s="8"/>
      <c r="G163" s="8"/>
      <c r="H163" s="8"/>
      <c r="I163" s="8"/>
    </row>
    <row r="164" spans="1:9" x14ac:dyDescent="0.3">
      <c r="A164" s="8"/>
      <c r="B164" s="8"/>
      <c r="C164" s="8"/>
      <c r="D164" s="8"/>
      <c r="E164" s="8"/>
      <c r="F164" s="8"/>
      <c r="G164" s="8"/>
      <c r="H164" s="8"/>
      <c r="I164" s="8"/>
    </row>
    <row r="165" spans="1:9" x14ac:dyDescent="0.3">
      <c r="A165" s="8"/>
      <c r="B165" s="8"/>
      <c r="C165" s="8"/>
      <c r="D165" s="8"/>
      <c r="E165" s="8"/>
      <c r="F165" s="8"/>
      <c r="G165" s="8"/>
      <c r="H165" s="8"/>
      <c r="I165" s="8"/>
    </row>
    <row r="166" spans="1:9" x14ac:dyDescent="0.3">
      <c r="A166" s="8"/>
      <c r="B166" s="8"/>
      <c r="C166" s="8"/>
      <c r="D166" s="8"/>
      <c r="E166" s="8"/>
      <c r="F166" s="8"/>
      <c r="G166" s="8"/>
      <c r="H166" s="8"/>
      <c r="I166" s="8"/>
    </row>
    <row r="167" spans="1:9" x14ac:dyDescent="0.3">
      <c r="A167" s="8"/>
      <c r="B167" s="8"/>
      <c r="C167" s="8"/>
      <c r="D167" s="8"/>
      <c r="E167" s="8"/>
      <c r="F167" s="8"/>
      <c r="G167" s="8"/>
      <c r="H167" s="8"/>
      <c r="I167" s="8"/>
    </row>
    <row r="168" spans="1:9" x14ac:dyDescent="0.3">
      <c r="A168" s="8"/>
      <c r="B168" s="8"/>
      <c r="C168" s="8"/>
      <c r="D168" s="8"/>
      <c r="E168" s="8"/>
      <c r="F168" s="8"/>
      <c r="G168" s="8"/>
      <c r="H168" s="8"/>
      <c r="I168" s="8"/>
    </row>
    <row r="169" spans="1:9" x14ac:dyDescent="0.3">
      <c r="A169" s="8"/>
      <c r="B169" s="8"/>
      <c r="C169" s="8"/>
      <c r="D169" s="8"/>
      <c r="E169" s="8"/>
      <c r="F169" s="8"/>
      <c r="G169" s="8"/>
      <c r="H169" s="8"/>
      <c r="I169" s="8"/>
    </row>
    <row r="170" spans="1:9" x14ac:dyDescent="0.3">
      <c r="A170" s="8"/>
      <c r="B170" s="8"/>
      <c r="C170" s="8"/>
      <c r="D170" s="8"/>
      <c r="E170" s="8"/>
      <c r="F170" s="8"/>
      <c r="G170" s="8"/>
      <c r="H170" s="8"/>
      <c r="I170" s="8"/>
    </row>
    <row r="171" spans="1:9" x14ac:dyDescent="0.3">
      <c r="A171" s="8"/>
      <c r="B171" s="8"/>
      <c r="C171" s="8"/>
      <c r="D171" s="8"/>
      <c r="E171" s="8"/>
      <c r="F171" s="8"/>
      <c r="G171" s="8"/>
      <c r="H171" s="8"/>
      <c r="I171" s="8"/>
    </row>
    <row r="172" spans="1:9" x14ac:dyDescent="0.3">
      <c r="A172" s="8"/>
      <c r="B172" s="8"/>
      <c r="C172" s="8"/>
      <c r="D172" s="8"/>
      <c r="E172" s="8"/>
      <c r="F172" s="8"/>
      <c r="G172" s="8"/>
      <c r="H172" s="8"/>
      <c r="I172" s="8"/>
    </row>
    <row r="173" spans="1:9" x14ac:dyDescent="0.3">
      <c r="A173" s="8"/>
      <c r="B173" s="8"/>
      <c r="C173" s="8"/>
      <c r="D173" s="8"/>
      <c r="E173" s="8"/>
      <c r="F173" s="8"/>
      <c r="G173" s="8"/>
      <c r="H173" s="8"/>
      <c r="I173" s="8"/>
    </row>
    <row r="174" spans="1:9" x14ac:dyDescent="0.3">
      <c r="A174" s="8"/>
      <c r="B174" s="8"/>
      <c r="C174" s="8"/>
      <c r="D174" s="8"/>
      <c r="E174" s="8"/>
      <c r="F174" s="8"/>
      <c r="G174" s="8"/>
      <c r="H174" s="8"/>
      <c r="I174" s="8"/>
    </row>
    <row r="175" spans="1:9" x14ac:dyDescent="0.3">
      <c r="A175" s="8"/>
      <c r="B175" s="8"/>
      <c r="C175" s="8"/>
      <c r="D175" s="8"/>
      <c r="E175" s="8"/>
      <c r="F175" s="8"/>
      <c r="G175" s="8"/>
      <c r="H175" s="8"/>
      <c r="I175" s="8"/>
    </row>
    <row r="176" spans="1:9" x14ac:dyDescent="0.3">
      <c r="A176" s="8"/>
      <c r="B176" s="8"/>
      <c r="C176" s="8"/>
      <c r="D176" s="8"/>
      <c r="E176" s="8"/>
      <c r="F176" s="8"/>
      <c r="G176" s="8"/>
      <c r="H176" s="8"/>
      <c r="I176" s="8"/>
    </row>
    <row r="177" spans="1:9" x14ac:dyDescent="0.3">
      <c r="A177" s="8"/>
      <c r="B177" s="8"/>
      <c r="C177" s="8"/>
      <c r="D177" s="8"/>
      <c r="E177" s="8"/>
      <c r="F177" s="8"/>
      <c r="G177" s="8"/>
      <c r="H177" s="8"/>
      <c r="I177" s="8"/>
    </row>
    <row r="178" spans="1:9" x14ac:dyDescent="0.3">
      <c r="A178" s="8"/>
      <c r="B178" s="8"/>
      <c r="C178" s="8"/>
      <c r="D178" s="8"/>
      <c r="E178" s="8"/>
      <c r="F178" s="8"/>
      <c r="G178" s="8"/>
      <c r="H178" s="8"/>
      <c r="I178" s="8"/>
    </row>
    <row r="179" spans="1:9" x14ac:dyDescent="0.3">
      <c r="A179" s="8"/>
      <c r="B179" s="8"/>
      <c r="C179" s="8"/>
      <c r="D179" s="8"/>
      <c r="E179" s="8"/>
      <c r="F179" s="8"/>
      <c r="G179" s="8"/>
      <c r="H179" s="8"/>
      <c r="I179" s="8"/>
    </row>
    <row r="180" spans="1:9" x14ac:dyDescent="0.3">
      <c r="A180" s="8"/>
      <c r="B180" s="8"/>
      <c r="C180" s="8"/>
      <c r="D180" s="8"/>
      <c r="E180" s="8"/>
      <c r="F180" s="8"/>
      <c r="G180" s="8"/>
      <c r="H180" s="8"/>
      <c r="I180" s="8"/>
    </row>
    <row r="181" spans="1:9" x14ac:dyDescent="0.3">
      <c r="A181" s="8"/>
      <c r="B181" s="8"/>
      <c r="C181" s="8"/>
      <c r="D181" s="8"/>
      <c r="E181" s="8"/>
      <c r="F181" s="8"/>
      <c r="G181" s="8"/>
      <c r="H181" s="8"/>
      <c r="I181" s="8"/>
    </row>
    <row r="182" spans="1:9" x14ac:dyDescent="0.3">
      <c r="A182" s="8"/>
      <c r="B182" s="8"/>
      <c r="C182" s="8"/>
      <c r="D182" s="8"/>
      <c r="E182" s="8"/>
      <c r="F182" s="8"/>
      <c r="G182" s="8"/>
      <c r="H182" s="8"/>
      <c r="I182" s="8"/>
    </row>
    <row r="183" spans="1:9" x14ac:dyDescent="0.3">
      <c r="A183" s="8"/>
      <c r="B183" s="8"/>
      <c r="C183" s="8"/>
      <c r="D183" s="8"/>
      <c r="E183" s="8"/>
      <c r="F183" s="8"/>
      <c r="G183" s="8"/>
      <c r="H183" s="8"/>
      <c r="I183" s="8"/>
    </row>
    <row r="184" spans="1:9" x14ac:dyDescent="0.3">
      <c r="A184" s="8"/>
      <c r="B184" s="8"/>
      <c r="C184" s="8"/>
      <c r="D184" s="8"/>
      <c r="E184" s="8"/>
      <c r="F184" s="8"/>
      <c r="G184" s="8"/>
      <c r="H184" s="8"/>
      <c r="I184" s="8"/>
    </row>
    <row r="185" spans="1:9" x14ac:dyDescent="0.3">
      <c r="A185" s="8"/>
      <c r="B185" s="8"/>
      <c r="C185" s="8"/>
      <c r="D185" s="8"/>
      <c r="E185" s="8"/>
      <c r="F185" s="8"/>
      <c r="G185" s="8"/>
      <c r="H185" s="8"/>
      <c r="I185" s="8"/>
    </row>
    <row r="186" spans="1:9" x14ac:dyDescent="0.3">
      <c r="A186" s="8"/>
      <c r="B186" s="8"/>
      <c r="C186" s="8"/>
      <c r="D186" s="8"/>
      <c r="E186" s="8"/>
      <c r="F186" s="8"/>
      <c r="G186" s="8"/>
      <c r="H186" s="8"/>
      <c r="I186" s="8"/>
    </row>
    <row r="187" spans="1:9" x14ac:dyDescent="0.3">
      <c r="A187" s="8"/>
      <c r="B187" s="8"/>
      <c r="C187" s="8"/>
      <c r="D187" s="8"/>
      <c r="E187" s="8"/>
      <c r="F187" s="8"/>
      <c r="G187" s="8"/>
      <c r="H187" s="8"/>
      <c r="I187" s="8"/>
    </row>
    <row r="188" spans="1:9" x14ac:dyDescent="0.3">
      <c r="A188" s="8"/>
      <c r="B188" s="8"/>
      <c r="C188" s="8"/>
      <c r="D188" s="8"/>
      <c r="E188" s="8"/>
      <c r="F188" s="8"/>
      <c r="G188" s="8"/>
      <c r="H188" s="8"/>
      <c r="I188" s="8"/>
    </row>
    <row r="189" spans="1:9" x14ac:dyDescent="0.3">
      <c r="A189" s="8"/>
      <c r="B189" s="8"/>
      <c r="C189" s="8"/>
      <c r="D189" s="8"/>
      <c r="E189" s="8"/>
      <c r="F189" s="8"/>
      <c r="G189" s="8"/>
      <c r="H189" s="8"/>
      <c r="I189" s="8"/>
    </row>
    <row r="190" spans="1:9" x14ac:dyDescent="0.3">
      <c r="A190" s="8"/>
      <c r="B190" s="8"/>
      <c r="C190" s="8"/>
      <c r="D190" s="8"/>
      <c r="E190" s="8"/>
      <c r="F190" s="8"/>
      <c r="G190" s="8"/>
      <c r="H190" s="8"/>
      <c r="I190" s="8"/>
    </row>
    <row r="191" spans="1:9" x14ac:dyDescent="0.3">
      <c r="A191" s="8"/>
      <c r="B191" s="8"/>
      <c r="C191" s="8"/>
      <c r="D191" s="8"/>
      <c r="E191" s="8"/>
      <c r="F191" s="8"/>
      <c r="G191" s="8"/>
      <c r="H191" s="8"/>
      <c r="I191" s="8"/>
    </row>
    <row r="192" spans="1:9" x14ac:dyDescent="0.3">
      <c r="A192" s="8"/>
      <c r="B192" s="8"/>
      <c r="C192" s="8"/>
      <c r="D192" s="8"/>
      <c r="E192" s="8"/>
      <c r="F192" s="8"/>
      <c r="G192" s="8"/>
      <c r="H192" s="8"/>
      <c r="I192" s="8"/>
    </row>
    <row r="193" spans="1:9" x14ac:dyDescent="0.3">
      <c r="A193" s="8"/>
      <c r="B193" s="8"/>
      <c r="C193" s="8"/>
      <c r="D193" s="8"/>
      <c r="E193" s="8"/>
      <c r="F193" s="8"/>
      <c r="G193" s="8"/>
      <c r="H193" s="8"/>
      <c r="I193" s="8"/>
    </row>
    <row r="194" spans="1:9" x14ac:dyDescent="0.3">
      <c r="A194" s="8"/>
      <c r="B194" s="8"/>
      <c r="C194" s="8"/>
      <c r="D194" s="8"/>
      <c r="E194" s="8"/>
      <c r="F194" s="8"/>
      <c r="G194" s="8"/>
      <c r="H194" s="8"/>
      <c r="I194" s="8"/>
    </row>
    <row r="195" spans="1:9" x14ac:dyDescent="0.3">
      <c r="A195" s="8"/>
      <c r="B195" s="8"/>
      <c r="C195" s="8"/>
      <c r="D195" s="8"/>
      <c r="E195" s="8"/>
      <c r="F195" s="8"/>
      <c r="G195" s="8"/>
      <c r="H195" s="8"/>
      <c r="I195" s="8"/>
    </row>
    <row r="196" spans="1:9" x14ac:dyDescent="0.3">
      <c r="A196" s="8"/>
      <c r="B196" s="8"/>
      <c r="C196" s="8"/>
      <c r="D196" s="8"/>
      <c r="E196" s="8"/>
      <c r="F196" s="8"/>
      <c r="G196" s="8"/>
      <c r="H196" s="8"/>
      <c r="I196" s="8"/>
    </row>
    <row r="197" spans="1:9" x14ac:dyDescent="0.3">
      <c r="A197" s="8"/>
      <c r="B197" s="8"/>
      <c r="C197" s="8"/>
      <c r="D197" s="8"/>
      <c r="E197" s="8"/>
      <c r="F197" s="8"/>
      <c r="G197" s="8"/>
      <c r="H197" s="8"/>
      <c r="I197" s="8"/>
    </row>
    <row r="198" spans="1:9" x14ac:dyDescent="0.3">
      <c r="A198" s="8"/>
      <c r="B198" s="8"/>
      <c r="C198" s="8"/>
      <c r="D198" s="8"/>
      <c r="E198" s="8"/>
      <c r="F198" s="8"/>
      <c r="G198" s="8"/>
      <c r="H198" s="8"/>
      <c r="I198" s="8"/>
    </row>
    <row r="199" spans="1:9" x14ac:dyDescent="0.3">
      <c r="A199" s="8"/>
      <c r="B199" s="8"/>
      <c r="C199" s="8"/>
      <c r="D199" s="8"/>
      <c r="E199" s="8"/>
      <c r="F199" s="8"/>
      <c r="G199" s="8"/>
      <c r="H199" s="8"/>
      <c r="I199" s="8"/>
    </row>
    <row r="200" spans="1:9" x14ac:dyDescent="0.3">
      <c r="A200" s="8"/>
      <c r="B200" s="8"/>
      <c r="C200" s="8"/>
      <c r="D200" s="8"/>
      <c r="E200" s="8"/>
      <c r="F200" s="8"/>
      <c r="G200" s="8"/>
      <c r="H200" s="8"/>
      <c r="I200" s="8"/>
    </row>
    <row r="201" spans="1:9" x14ac:dyDescent="0.3">
      <c r="A201" s="8"/>
      <c r="B201" s="8"/>
      <c r="C201" s="8"/>
      <c r="D201" s="8"/>
      <c r="E201" s="8"/>
      <c r="F201" s="8"/>
      <c r="G201" s="8"/>
      <c r="H201" s="8"/>
      <c r="I201" s="8"/>
    </row>
    <row r="202" spans="1:9" x14ac:dyDescent="0.3">
      <c r="A202" s="8"/>
      <c r="B202" s="8"/>
      <c r="C202" s="8"/>
      <c r="D202" s="8"/>
      <c r="E202" s="8"/>
      <c r="F202" s="8"/>
      <c r="G202" s="8"/>
      <c r="H202" s="8"/>
      <c r="I202" s="8"/>
    </row>
    <row r="203" spans="1:9" x14ac:dyDescent="0.3">
      <c r="A203" s="8"/>
      <c r="B203" s="8"/>
      <c r="C203" s="8"/>
      <c r="D203" s="8"/>
      <c r="E203" s="8"/>
      <c r="F203" s="8"/>
      <c r="G203" s="8"/>
      <c r="H203" s="8"/>
      <c r="I203" s="8"/>
    </row>
    <row r="204" spans="1:9" x14ac:dyDescent="0.3">
      <c r="A204" s="8"/>
      <c r="B204" s="8"/>
      <c r="C204" s="8"/>
      <c r="D204" s="8"/>
      <c r="E204" s="8"/>
      <c r="F204" s="8"/>
      <c r="G204" s="8"/>
      <c r="H204" s="8"/>
      <c r="I204" s="8"/>
    </row>
    <row r="205" spans="1:9" x14ac:dyDescent="0.3">
      <c r="A205" s="8"/>
      <c r="B205" s="8"/>
      <c r="C205" s="8"/>
      <c r="D205" s="8"/>
      <c r="E205" s="8"/>
      <c r="F205" s="8"/>
      <c r="G205" s="8"/>
      <c r="H205" s="8"/>
      <c r="I205" s="8"/>
    </row>
    <row r="206" spans="1:9" x14ac:dyDescent="0.3">
      <c r="A206" s="8"/>
      <c r="B206" s="8"/>
      <c r="C206" s="8"/>
      <c r="D206" s="8"/>
      <c r="E206" s="8"/>
      <c r="F206" s="8"/>
      <c r="G206" s="8"/>
      <c r="H206" s="8"/>
      <c r="I206" s="8"/>
    </row>
    <row r="207" spans="1:9" x14ac:dyDescent="0.3">
      <c r="A207" s="8"/>
      <c r="B207" s="8"/>
      <c r="C207" s="8"/>
      <c r="D207" s="8"/>
      <c r="E207" s="8"/>
      <c r="F207" s="8"/>
      <c r="G207" s="8"/>
      <c r="H207" s="8"/>
      <c r="I207" s="8"/>
    </row>
    <row r="208" spans="1:9" x14ac:dyDescent="0.3">
      <c r="A208" s="8"/>
      <c r="B208" s="8"/>
      <c r="C208" s="8"/>
      <c r="D208" s="8"/>
      <c r="E208" s="8"/>
      <c r="F208" s="8"/>
      <c r="G208" s="8"/>
      <c r="H208" s="8"/>
      <c r="I208" s="8"/>
    </row>
    <row r="209" spans="1:9" x14ac:dyDescent="0.3">
      <c r="A209" s="8"/>
      <c r="B209" s="8"/>
      <c r="C209" s="8"/>
      <c r="D209" s="8"/>
      <c r="E209" s="8"/>
      <c r="F209" s="8"/>
      <c r="G209" s="8"/>
      <c r="H209" s="8"/>
      <c r="I209" s="8"/>
    </row>
    <row r="210" spans="1:9" x14ac:dyDescent="0.3">
      <c r="A210" s="8"/>
      <c r="B210" s="8"/>
      <c r="C210" s="8"/>
      <c r="D210" s="8"/>
      <c r="E210" s="8"/>
      <c r="F210" s="8"/>
      <c r="G210" s="8"/>
      <c r="H210" s="8"/>
      <c r="I210" s="8"/>
    </row>
    <row r="211" spans="1:9" x14ac:dyDescent="0.3">
      <c r="A211" s="8"/>
      <c r="B211" s="8"/>
      <c r="C211" s="8"/>
      <c r="D211" s="8"/>
      <c r="E211" s="8"/>
      <c r="F211" s="8"/>
      <c r="G211" s="8"/>
      <c r="H211" s="8"/>
      <c r="I211" s="8"/>
    </row>
    <row r="212" spans="1:9" x14ac:dyDescent="0.3">
      <c r="A212" s="8"/>
      <c r="B212" s="8"/>
      <c r="C212" s="8"/>
      <c r="D212" s="8"/>
      <c r="E212" s="8"/>
      <c r="F212" s="8"/>
      <c r="G212" s="8"/>
      <c r="H212" s="8"/>
      <c r="I212" s="8"/>
    </row>
    <row r="213" spans="1:9" x14ac:dyDescent="0.3">
      <c r="A213" s="8"/>
      <c r="B213" s="8"/>
      <c r="C213" s="8"/>
      <c r="D213" s="8"/>
      <c r="E213" s="8"/>
      <c r="F213" s="8"/>
      <c r="G213" s="8"/>
      <c r="H213" s="8"/>
      <c r="I213" s="8"/>
    </row>
    <row r="214" spans="1:9" x14ac:dyDescent="0.3">
      <c r="A214" s="8"/>
      <c r="B214" s="8"/>
      <c r="C214" s="8"/>
      <c r="D214" s="8"/>
      <c r="E214" s="8"/>
      <c r="F214" s="8"/>
      <c r="G214" s="8"/>
      <c r="H214" s="8"/>
      <c r="I214" s="8"/>
    </row>
  </sheetData>
  <mergeCells count="21">
    <mergeCell ref="B3:B4"/>
    <mergeCell ref="B1:I1"/>
    <mergeCell ref="B2:I2"/>
    <mergeCell ref="B17:I17"/>
    <mergeCell ref="B18:I21"/>
    <mergeCell ref="E5:F5"/>
    <mergeCell ref="E6:F6"/>
    <mergeCell ref="E11:F11"/>
    <mergeCell ref="G3:H3"/>
    <mergeCell ref="C3:D4"/>
    <mergeCell ref="I3:I4"/>
    <mergeCell ref="E3:F4"/>
    <mergeCell ref="E7:F7"/>
    <mergeCell ref="E8:F8"/>
    <mergeCell ref="E9:F9"/>
    <mergeCell ref="E10:F10"/>
    <mergeCell ref="E12:F12"/>
    <mergeCell ref="E13:F13"/>
    <mergeCell ref="E14:F14"/>
    <mergeCell ref="E15:F15"/>
    <mergeCell ref="G13:H13"/>
  </mergeCells>
  <pageMargins left="0.25" right="0.25"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7</vt:i4>
      </vt:variant>
    </vt:vector>
  </HeadingPairs>
  <TitlesOfParts>
    <vt:vector size="33" baseType="lpstr">
      <vt:lpstr>General Instructions</vt:lpstr>
      <vt:lpstr>Section A</vt:lpstr>
      <vt:lpstr>Section A - Indirect</vt:lpstr>
      <vt:lpstr>Section B</vt:lpstr>
      <vt:lpstr>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Budget Modification</vt:lpstr>
      <vt:lpstr>Consultant!Print_Area</vt:lpstr>
      <vt:lpstr>'Contractual Services'!Print_Area</vt:lpstr>
      <vt:lpstr>'Equipment '!Print_Area</vt:lpstr>
      <vt:lpstr>'General Instructions'!Print_Area</vt:lpstr>
      <vt:lpstr>'Section A - Indirect'!Print_Area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Natasha Allan</cp:lastModifiedBy>
  <cp:lastPrinted>2017-10-06T20:05:52Z</cp:lastPrinted>
  <dcterms:created xsi:type="dcterms:W3CDTF">2016-01-27T18:57:01Z</dcterms:created>
  <dcterms:modified xsi:type="dcterms:W3CDTF">2021-06-08T20:08:08Z</dcterms:modified>
</cp:coreProperties>
</file>