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6" sheetId="1" r:id="rId1"/>
  </sheets>
  <definedNames>
    <definedName name="_xlnm.Print_Area" localSheetId="0">'iv 6'!$A$1:$I$55</definedName>
  </definedNames>
  <calcPr fullCalcOnLoad="1"/>
</workbook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<sst xmlns="http://schemas.openxmlformats.org/spreadsheetml/2006/main" count="99" uniqueCount="97">
  <si>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</si>
  <si>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</si>
  <si>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</si>
  <si>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</si>
  <si>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</si>
  <si>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</si>
  <si>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</si>
  <si>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</si>
  <si>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</si>
  <si>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</si>
  <si>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</si>
  <si>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</si>
  <si>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</si>
  <si>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</si>
  <si>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</si>
  <si>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</si>
  <si>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</si>
  <si>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</si>
  <si>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</si>
  <si>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</si>
  <si>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</si>
  <si>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</si>
  <si>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</si>
  <si>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</si>
  <si>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</si>
  <si>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</si>
  <si>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</si>
  <si>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</si>
  <si>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</si>
  <si>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</si>
  <si>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</si>
  <si>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</si>
  <si>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</si>
  <si>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</si>
  <si>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</si>
  <si>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</si>
  <si>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</si>
  <si>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</si>
  <si>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</si>
  <si>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</si>
  <si>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</si>
  <si>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</si>
  <si>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</si>
  <si>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</si>
  <si>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</si>
  <si>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</si>
  <si>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</si>
  <si>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</si>
  <si>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</si>
  <si>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</si>
  <si>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</si>
  <si>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</si>
  <si>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</si>
  <si>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</si>
  <si>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</si>
  <si>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</si>
  <si>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</si>
  <si>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</si>
  <si>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</si>
  <si>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</si>
  <si>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</si>
  <si>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</si>
  <si>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</si>
  <si>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</si>
  <si>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</si>
  <si>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</si>
  <si>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</si>
  <si>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</si>
  <si>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</si>
  <si>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</si>
  <si>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</si>
  <si>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</si>
  <si>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</si>
  <si>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</si>
  <si>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</si>
  <si>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</si>
  <si>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</si>
  <si>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</si>
  <si>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</si>
  <si>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</si>
  <si>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</si>
  <si>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</si>
  <si>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</si>
  <si>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</si>
  <si>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</si>
  <si>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</si>
  <si>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</si>
  <si>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</si>
  <si>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</si>
  <si>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</si>
  <si>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</si>
  <si>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</si>
  <si>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Table IV-6</t>
  </si>
  <si>
    <t>*These are the credit hours used in determining the credit hour grant.</t>
  </si>
  <si>
    <t>unrestricted reimbursable hours.</t>
  </si>
  <si>
    <t xml:space="preserve">These are the greater of the FY2011 unrestricted reimbursable hours or the three year average of the </t>
  </si>
  <si>
    <t>FISCAL YEAR 2013 FUNDED UNRESTRICTED CREDIT HOURS*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</si>
</sst>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3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3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7" sqref="E7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92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96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65304.7</v>
      </c>
      <c r="D9" s="6">
        <v>6284.3</v>
      </c>
      <c r="E9" s="6">
        <v>18238.5</v>
      </c>
      <c r="F9" s="6">
        <v>11510.2</v>
      </c>
      <c r="G9" s="6">
        <v>11172</v>
      </c>
      <c r="H9" s="6">
        <v>14232.9</v>
      </c>
      <c r="I9" s="6">
        <f>SUM(C9:H9)</f>
        <v>126742.59999999999</v>
      </c>
    </row>
    <row r="10" spans="1:9" ht="12.75">
      <c r="A10" s="1" t="s">
        <v>13</v>
      </c>
      <c r="B10" s="1" t="s">
        <v>14</v>
      </c>
      <c r="C10" s="4">
        <v>505897</v>
      </c>
      <c r="D10" s="6">
        <v>54590</v>
      </c>
      <c r="E10" s="6">
        <v>72682</v>
      </c>
      <c r="F10" s="6">
        <v>51648</v>
      </c>
      <c r="G10" s="6">
        <v>136247</v>
      </c>
      <c r="H10" s="6">
        <v>333350</v>
      </c>
      <c r="I10" s="6">
        <f aca="true" t="shared" si="0" ref="I10:I47">SUM(C10:H10)</f>
        <v>1154414</v>
      </c>
    </row>
    <row r="11" spans="1:9" ht="12.75">
      <c r="A11" s="1" t="s">
        <v>15</v>
      </c>
      <c r="B11" s="1" t="s">
        <v>16</v>
      </c>
      <c r="C11" s="4">
        <v>32814.5</v>
      </c>
      <c r="D11" s="6">
        <v>4721</v>
      </c>
      <c r="E11" s="6">
        <v>9996</v>
      </c>
      <c r="F11" s="6">
        <v>8615</v>
      </c>
      <c r="G11" s="6">
        <v>5136</v>
      </c>
      <c r="H11" s="6">
        <v>314</v>
      </c>
      <c r="I11" s="6">
        <f t="shared" si="0"/>
        <v>61596.5</v>
      </c>
    </row>
    <row r="12" spans="1:9" ht="12.75">
      <c r="A12" s="1" t="s">
        <v>17</v>
      </c>
      <c r="B12" s="1" t="s">
        <v>18</v>
      </c>
      <c r="C12" s="4">
        <v>311433</v>
      </c>
      <c r="D12" s="6">
        <v>43723.5</v>
      </c>
      <c r="E12" s="6">
        <v>45119</v>
      </c>
      <c r="F12" s="6">
        <v>29218</v>
      </c>
      <c r="G12" s="6">
        <v>36550</v>
      </c>
      <c r="H12" s="6">
        <v>13797</v>
      </c>
      <c r="I12" s="6">
        <f t="shared" si="0"/>
        <v>479840.5</v>
      </c>
    </row>
    <row r="13" spans="1:9" ht="12.75">
      <c r="A13" s="1" t="s">
        <v>19</v>
      </c>
      <c r="B13" s="1" t="s">
        <v>20</v>
      </c>
      <c r="C13" s="4">
        <v>118790</v>
      </c>
      <c r="D13" s="6">
        <v>15722</v>
      </c>
      <c r="E13" s="6">
        <v>21573.5</v>
      </c>
      <c r="F13" s="6">
        <v>15158</v>
      </c>
      <c r="G13" s="6">
        <v>20480</v>
      </c>
      <c r="H13" s="6">
        <v>10335</v>
      </c>
      <c r="I13" s="6">
        <f t="shared" si="0"/>
        <v>202058.5</v>
      </c>
    </row>
    <row r="14" spans="1:9" ht="12.75">
      <c r="A14" s="1" t="s">
        <v>21</v>
      </c>
      <c r="B14" s="1" t="s">
        <v>22</v>
      </c>
      <c r="C14" s="4">
        <v>208698.5</v>
      </c>
      <c r="D14" s="6">
        <v>22388.5</v>
      </c>
      <c r="E14" s="6">
        <v>17321</v>
      </c>
      <c r="F14" s="6">
        <v>18045.5</v>
      </c>
      <c r="G14" s="6">
        <v>29972</v>
      </c>
      <c r="H14" s="6">
        <v>7965.5</v>
      </c>
      <c r="I14" s="6">
        <f t="shared" si="0"/>
        <v>304391</v>
      </c>
    </row>
    <row r="15" spans="1:9" ht="12.75">
      <c r="A15" s="1" t="s">
        <v>23</v>
      </c>
      <c r="B15" s="1" t="s">
        <v>24</v>
      </c>
      <c r="C15" s="4">
        <v>77010</v>
      </c>
      <c r="D15" s="6">
        <v>3571</v>
      </c>
      <c r="E15" s="6">
        <v>5144</v>
      </c>
      <c r="F15" s="6">
        <v>5765</v>
      </c>
      <c r="G15" s="6">
        <v>11770</v>
      </c>
      <c r="H15" s="6">
        <v>2751.5</v>
      </c>
      <c r="I15" s="6">
        <f t="shared" si="0"/>
        <v>106011.5</v>
      </c>
    </row>
    <row r="16" spans="1:9" ht="12.75">
      <c r="A16" s="1" t="s">
        <v>25</v>
      </c>
      <c r="B16" s="1" t="s">
        <v>26</v>
      </c>
      <c r="C16" s="6">
        <v>30545</v>
      </c>
      <c r="D16" s="6">
        <v>3347</v>
      </c>
      <c r="E16" s="6">
        <v>6473</v>
      </c>
      <c r="F16" s="6">
        <v>5756.5</v>
      </c>
      <c r="G16" s="6">
        <v>6417</v>
      </c>
      <c r="H16" s="6">
        <v>428.5</v>
      </c>
      <c r="I16" s="6">
        <f t="shared" si="0"/>
        <v>52967</v>
      </c>
    </row>
    <row r="17" spans="1:9" ht="12.75">
      <c r="A17" s="1" t="s">
        <v>27</v>
      </c>
      <c r="B17" s="1" t="s">
        <v>28</v>
      </c>
      <c r="C17" s="6">
        <v>157456</v>
      </c>
      <c r="D17" s="6">
        <v>12765</v>
      </c>
      <c r="E17" s="6">
        <v>23142</v>
      </c>
      <c r="F17" s="6">
        <v>16131.5</v>
      </c>
      <c r="G17" s="6">
        <v>14919</v>
      </c>
      <c r="H17" s="6">
        <v>3126</v>
      </c>
      <c r="I17" s="6">
        <f t="shared" si="0"/>
        <v>227539.5</v>
      </c>
    </row>
    <row r="18" spans="1:9" ht="12.75">
      <c r="A18" s="1" t="s">
        <v>29</v>
      </c>
      <c r="B18" s="1" t="s">
        <v>30</v>
      </c>
      <c r="C18" s="6">
        <v>69362.33333333333</v>
      </c>
      <c r="D18" s="6">
        <v>10953.5</v>
      </c>
      <c r="E18" s="6">
        <v>51021.166666666664</v>
      </c>
      <c r="F18" s="6">
        <v>23963</v>
      </c>
      <c r="G18" s="6">
        <v>4902.666666666667</v>
      </c>
      <c r="H18" s="6">
        <v>1168.6666666666667</v>
      </c>
      <c r="I18" s="6">
        <f t="shared" si="0"/>
        <v>161371.3333333333</v>
      </c>
    </row>
    <row r="19" spans="1:9" ht="12.75">
      <c r="A19" s="1" t="s">
        <v>31</v>
      </c>
      <c r="B19" s="1" t="s">
        <v>32</v>
      </c>
      <c r="C19" s="6">
        <v>58028</v>
      </c>
      <c r="D19" s="6">
        <v>5452</v>
      </c>
      <c r="E19" s="6">
        <v>14597</v>
      </c>
      <c r="F19" s="6">
        <v>8674</v>
      </c>
      <c r="G19" s="6">
        <v>7496</v>
      </c>
      <c r="H19" s="6">
        <v>292.5</v>
      </c>
      <c r="I19" s="6">
        <f t="shared" si="0"/>
        <v>94539.5</v>
      </c>
    </row>
    <row r="20" spans="1:9" ht="12.75">
      <c r="A20" s="1" t="s">
        <v>33</v>
      </c>
      <c r="B20" s="1" t="s">
        <v>34</v>
      </c>
      <c r="C20" s="6">
        <v>217416.5</v>
      </c>
      <c r="D20" s="6">
        <v>22038</v>
      </c>
      <c r="E20" s="6">
        <v>36840.5</v>
      </c>
      <c r="F20" s="6">
        <v>23696.5</v>
      </c>
      <c r="G20" s="6">
        <v>40978</v>
      </c>
      <c r="H20" s="6">
        <v>0</v>
      </c>
      <c r="I20" s="6">
        <f t="shared" si="0"/>
        <v>340969.5</v>
      </c>
    </row>
    <row r="21" spans="1:9" ht="12.75">
      <c r="A21" s="1" t="s">
        <v>35</v>
      </c>
      <c r="B21" s="1" t="s">
        <v>36</v>
      </c>
      <c r="C21" s="6">
        <v>46373.5</v>
      </c>
      <c r="D21" s="6">
        <v>4413.5</v>
      </c>
      <c r="E21" s="6">
        <v>9707</v>
      </c>
      <c r="F21" s="6">
        <v>16458.5</v>
      </c>
      <c r="G21" s="6">
        <v>12211</v>
      </c>
      <c r="H21" s="6">
        <v>10362</v>
      </c>
      <c r="I21" s="6">
        <f t="shared" si="0"/>
        <v>99525.5</v>
      </c>
    </row>
    <row r="22" spans="1:9" ht="12.75">
      <c r="A22" s="1" t="s">
        <v>37</v>
      </c>
      <c r="B22" s="1" t="s">
        <v>38</v>
      </c>
      <c r="C22" s="6">
        <v>58260</v>
      </c>
      <c r="D22" s="6">
        <v>10226.5</v>
      </c>
      <c r="E22" s="6">
        <v>16292</v>
      </c>
      <c r="F22" s="6">
        <v>15633</v>
      </c>
      <c r="G22" s="6">
        <v>7152</v>
      </c>
      <c r="H22" s="6">
        <v>116</v>
      </c>
      <c r="I22" s="6">
        <f t="shared" si="0"/>
        <v>107679.5</v>
      </c>
    </row>
    <row r="23" spans="1:9" ht="12.75">
      <c r="A23" s="1" t="s">
        <v>39</v>
      </c>
      <c r="B23" s="1" t="s">
        <v>40</v>
      </c>
      <c r="C23" s="6">
        <v>55365</v>
      </c>
      <c r="D23" s="6">
        <v>5224.5</v>
      </c>
      <c r="E23" s="6">
        <v>9111</v>
      </c>
      <c r="F23" s="6">
        <v>6920.5</v>
      </c>
      <c r="G23" s="6">
        <v>11085</v>
      </c>
      <c r="H23" s="6">
        <v>182.5</v>
      </c>
      <c r="I23" s="6">
        <f t="shared" si="0"/>
        <v>87888.5</v>
      </c>
    </row>
    <row r="24" spans="1:9" ht="12.75">
      <c r="A24" s="1" t="s">
        <v>41</v>
      </c>
      <c r="B24" s="1" t="s">
        <v>42</v>
      </c>
      <c r="C24" s="6">
        <v>175907</v>
      </c>
      <c r="D24" s="6">
        <v>16713</v>
      </c>
      <c r="E24" s="6">
        <v>27619.5</v>
      </c>
      <c r="F24" s="6">
        <v>19698</v>
      </c>
      <c r="G24" s="6">
        <v>26098</v>
      </c>
      <c r="H24" s="6">
        <v>26666.8</v>
      </c>
      <c r="I24" s="6">
        <f t="shared" si="0"/>
        <v>292702.3</v>
      </c>
    </row>
    <row r="25" spans="1:9" ht="12.75">
      <c r="A25" s="1" t="s">
        <v>43</v>
      </c>
      <c r="B25" s="1" t="s">
        <v>44</v>
      </c>
      <c r="C25" s="6">
        <v>88502.5</v>
      </c>
      <c r="D25" s="6">
        <v>21523.5</v>
      </c>
      <c r="E25" s="6">
        <v>48394.5</v>
      </c>
      <c r="F25" s="6">
        <v>21418</v>
      </c>
      <c r="G25" s="6">
        <v>8080.5</v>
      </c>
      <c r="H25" s="6">
        <v>144</v>
      </c>
      <c r="I25" s="6">
        <f t="shared" si="0"/>
        <v>188063</v>
      </c>
    </row>
    <row r="26" spans="1:9" ht="12.75">
      <c r="A26" s="1" t="s">
        <v>45</v>
      </c>
      <c r="B26" s="1" t="s">
        <v>46</v>
      </c>
      <c r="C26" s="6">
        <v>77216</v>
      </c>
      <c r="D26" s="6">
        <v>11618.5</v>
      </c>
      <c r="E26" s="6">
        <v>16657.5</v>
      </c>
      <c r="F26" s="6">
        <v>8952.5</v>
      </c>
      <c r="G26" s="6">
        <v>13583</v>
      </c>
      <c r="H26" s="6">
        <v>1254</v>
      </c>
      <c r="I26" s="6">
        <f t="shared" si="0"/>
        <v>129281.5</v>
      </c>
    </row>
    <row r="27" spans="1:9" ht="12.75">
      <c r="A27" s="1" t="s">
        <v>47</v>
      </c>
      <c r="B27" s="1" t="s">
        <v>48</v>
      </c>
      <c r="C27" s="6">
        <v>99953.5</v>
      </c>
      <c r="D27" s="6">
        <v>7189.5</v>
      </c>
      <c r="E27" s="6">
        <v>14797</v>
      </c>
      <c r="F27" s="6">
        <v>12483.5</v>
      </c>
      <c r="G27" s="6">
        <v>16618</v>
      </c>
      <c r="H27" s="6">
        <v>0</v>
      </c>
      <c r="I27" s="6">
        <f t="shared" si="0"/>
        <v>151041.5</v>
      </c>
    </row>
    <row r="28" spans="1:9" ht="12.75">
      <c r="A28" s="1" t="s">
        <v>49</v>
      </c>
      <c r="B28" s="1" t="s">
        <v>50</v>
      </c>
      <c r="C28" s="6">
        <v>79818.66666666667</v>
      </c>
      <c r="D28" s="6">
        <v>16088</v>
      </c>
      <c r="E28" s="6">
        <v>20476.833333333332</v>
      </c>
      <c r="F28" s="6">
        <v>16029.666666666666</v>
      </c>
      <c r="G28" s="6">
        <v>6212.333333333333</v>
      </c>
      <c r="H28" s="6">
        <v>2351.1666666666665</v>
      </c>
      <c r="I28" s="6">
        <f t="shared" si="0"/>
        <v>140976.66666666666</v>
      </c>
    </row>
    <row r="29" spans="1:9" ht="12.75">
      <c r="A29" s="1" t="s">
        <v>51</v>
      </c>
      <c r="B29" s="1" t="s">
        <v>52</v>
      </c>
      <c r="C29" s="6">
        <v>101848</v>
      </c>
      <c r="D29" s="6">
        <v>9253</v>
      </c>
      <c r="E29" s="6">
        <v>5422.5</v>
      </c>
      <c r="F29" s="6">
        <v>5878</v>
      </c>
      <c r="G29" s="6">
        <v>11083</v>
      </c>
      <c r="H29" s="6">
        <v>1319</v>
      </c>
      <c r="I29" s="6">
        <f t="shared" si="0"/>
        <v>134803.5</v>
      </c>
    </row>
    <row r="30" spans="1:9" ht="12.75">
      <c r="A30" s="1" t="s">
        <v>53</v>
      </c>
      <c r="B30" s="1" t="s">
        <v>54</v>
      </c>
      <c r="C30" s="6">
        <v>214928</v>
      </c>
      <c r="D30" s="6">
        <v>16236</v>
      </c>
      <c r="E30" s="6">
        <v>26785.5</v>
      </c>
      <c r="F30" s="6">
        <v>26485.5</v>
      </c>
      <c r="G30" s="6">
        <v>32727</v>
      </c>
      <c r="H30" s="6">
        <v>0</v>
      </c>
      <c r="I30" s="6">
        <f t="shared" si="0"/>
        <v>317162</v>
      </c>
    </row>
    <row r="31" spans="1:9" ht="12.75">
      <c r="A31" s="1" t="s">
        <v>55</v>
      </c>
      <c r="B31" s="1" t="s">
        <v>56</v>
      </c>
      <c r="C31" s="6">
        <v>53960</v>
      </c>
      <c r="D31" s="6">
        <v>6021</v>
      </c>
      <c r="E31" s="6">
        <v>4023</v>
      </c>
      <c r="F31" s="6">
        <v>5379</v>
      </c>
      <c r="G31" s="6">
        <v>10156</v>
      </c>
      <c r="H31" s="6">
        <v>0</v>
      </c>
      <c r="I31" s="6">
        <f t="shared" si="0"/>
        <v>79539</v>
      </c>
    </row>
    <row r="32" spans="1:9" ht="12.75">
      <c r="A32" s="1" t="s">
        <v>57</v>
      </c>
      <c r="B32" s="1" t="s">
        <v>58</v>
      </c>
      <c r="C32" s="6">
        <v>135418</v>
      </c>
      <c r="D32" s="6">
        <v>15937.5</v>
      </c>
      <c r="E32" s="6">
        <v>11550.5</v>
      </c>
      <c r="F32" s="6">
        <v>17273.5</v>
      </c>
      <c r="G32" s="6">
        <v>17397</v>
      </c>
      <c r="H32" s="6">
        <v>5987</v>
      </c>
      <c r="I32" s="6">
        <f t="shared" si="0"/>
        <v>203563.5</v>
      </c>
    </row>
    <row r="33" spans="1:9" ht="12.75">
      <c r="A33" s="1" t="s">
        <v>59</v>
      </c>
      <c r="B33" s="1" t="s">
        <v>60</v>
      </c>
      <c r="C33" s="6">
        <v>119369.5</v>
      </c>
      <c r="D33" s="6">
        <v>20627</v>
      </c>
      <c r="E33" s="6">
        <v>26921</v>
      </c>
      <c r="F33" s="6">
        <v>13254.5</v>
      </c>
      <c r="G33" s="6">
        <v>20602</v>
      </c>
      <c r="H33" s="6">
        <v>585</v>
      </c>
      <c r="I33" s="6">
        <f t="shared" si="0"/>
        <v>201359</v>
      </c>
    </row>
    <row r="34" spans="1:9" ht="12.75">
      <c r="A34" s="1" t="s">
        <v>61</v>
      </c>
      <c r="B34" s="1" t="s">
        <v>62</v>
      </c>
      <c r="C34" s="6">
        <v>67167</v>
      </c>
      <c r="D34" s="6">
        <v>3264</v>
      </c>
      <c r="E34" s="6">
        <v>6598.5</v>
      </c>
      <c r="F34" s="6">
        <v>8318.5</v>
      </c>
      <c r="G34" s="6">
        <v>15602</v>
      </c>
      <c r="H34" s="6">
        <v>885</v>
      </c>
      <c r="I34" s="6">
        <f t="shared" si="0"/>
        <v>101835</v>
      </c>
    </row>
    <row r="35" spans="1:9" ht="12.75">
      <c r="A35" s="1" t="s">
        <v>63</v>
      </c>
      <c r="B35" s="1" t="s">
        <v>64</v>
      </c>
      <c r="C35" s="6">
        <v>45308</v>
      </c>
      <c r="D35" s="6">
        <v>7079</v>
      </c>
      <c r="E35" s="6">
        <v>18001.5</v>
      </c>
      <c r="F35" s="6">
        <v>16461</v>
      </c>
      <c r="G35" s="6">
        <v>4109.5</v>
      </c>
      <c r="H35" s="6">
        <v>2314</v>
      </c>
      <c r="I35" s="6">
        <f t="shared" si="0"/>
        <v>93273</v>
      </c>
    </row>
    <row r="36" spans="1:9" ht="12.75">
      <c r="A36" s="1" t="s">
        <v>65</v>
      </c>
      <c r="B36" s="1" t="s">
        <v>66</v>
      </c>
      <c r="C36" s="6">
        <v>39087.5</v>
      </c>
      <c r="D36" s="6">
        <v>4313</v>
      </c>
      <c r="E36" s="6">
        <v>16510.5</v>
      </c>
      <c r="F36" s="6">
        <v>6313</v>
      </c>
      <c r="G36" s="6">
        <v>6256</v>
      </c>
      <c r="H36" s="6">
        <v>0</v>
      </c>
      <c r="I36" s="6">
        <f t="shared" si="0"/>
        <v>72480</v>
      </c>
    </row>
    <row r="37" spans="1:9" ht="12.75">
      <c r="A37" s="1" t="s">
        <v>67</v>
      </c>
      <c r="B37" s="1" t="s">
        <v>68</v>
      </c>
      <c r="C37" s="6">
        <v>119522.5</v>
      </c>
      <c r="D37" s="6">
        <v>8123.5</v>
      </c>
      <c r="E37" s="6">
        <v>19222.5</v>
      </c>
      <c r="F37" s="6">
        <v>11267</v>
      </c>
      <c r="G37" s="6">
        <v>16804</v>
      </c>
      <c r="H37" s="6">
        <v>935</v>
      </c>
      <c r="I37" s="6">
        <f t="shared" si="0"/>
        <v>175874.5</v>
      </c>
    </row>
    <row r="38" spans="1:9" ht="12.75">
      <c r="A38" s="1" t="s">
        <v>69</v>
      </c>
      <c r="B38" s="1" t="s">
        <v>70</v>
      </c>
      <c r="C38" s="6">
        <v>28084</v>
      </c>
      <c r="D38" s="6">
        <v>4126.5</v>
      </c>
      <c r="E38" s="6">
        <v>3453.5</v>
      </c>
      <c r="F38" s="6">
        <v>9768</v>
      </c>
      <c r="G38" s="6">
        <v>3617</v>
      </c>
      <c r="H38" s="6">
        <v>410</v>
      </c>
      <c r="I38" s="6">
        <f t="shared" si="0"/>
        <v>49459</v>
      </c>
    </row>
    <row r="39" spans="1:9" ht="12.75">
      <c r="A39" s="1" t="s">
        <v>71</v>
      </c>
      <c r="B39" s="1" t="s">
        <v>72</v>
      </c>
      <c r="C39" s="6">
        <v>32636</v>
      </c>
      <c r="D39" s="6">
        <v>4159</v>
      </c>
      <c r="E39" s="6">
        <v>4534</v>
      </c>
      <c r="F39" s="6">
        <v>5663</v>
      </c>
      <c r="G39" s="6">
        <v>4958</v>
      </c>
      <c r="H39" s="6">
        <v>0</v>
      </c>
      <c r="I39" s="6">
        <f t="shared" si="0"/>
        <v>51950</v>
      </c>
    </row>
    <row r="40" spans="1:9" ht="12.75">
      <c r="A40" s="1" t="s">
        <v>73</v>
      </c>
      <c r="B40" s="1" t="s">
        <v>74</v>
      </c>
      <c r="C40" s="6">
        <v>33336</v>
      </c>
      <c r="D40" s="6">
        <v>4679.333333333333</v>
      </c>
      <c r="E40" s="6">
        <v>3495</v>
      </c>
      <c r="F40" s="6">
        <v>8159</v>
      </c>
      <c r="G40" s="6">
        <v>3774</v>
      </c>
      <c r="H40" s="6">
        <v>7328</v>
      </c>
      <c r="I40" s="6">
        <f t="shared" si="0"/>
        <v>60771.333333333336</v>
      </c>
    </row>
    <row r="41" spans="1:9" ht="12.75">
      <c r="A41" s="1" t="s">
        <v>75</v>
      </c>
      <c r="B41" s="1" t="s">
        <v>76</v>
      </c>
      <c r="C41" s="6">
        <v>72090</v>
      </c>
      <c r="D41" s="6">
        <v>9369</v>
      </c>
      <c r="E41" s="6">
        <v>4906.5</v>
      </c>
      <c r="F41" s="6">
        <v>16008</v>
      </c>
      <c r="G41" s="6">
        <v>24161</v>
      </c>
      <c r="H41" s="6">
        <v>90</v>
      </c>
      <c r="I41" s="6">
        <f t="shared" si="0"/>
        <v>126624.5</v>
      </c>
    </row>
    <row r="42" spans="1:9" ht="12.75">
      <c r="A42" s="1" t="s">
        <v>77</v>
      </c>
      <c r="B42" s="1" t="s">
        <v>78</v>
      </c>
      <c r="C42" s="6">
        <v>22644.666666666668</v>
      </c>
      <c r="D42" s="6">
        <v>5169.5</v>
      </c>
      <c r="E42" s="6">
        <v>12436.166666666666</v>
      </c>
      <c r="F42" s="6">
        <v>7616.166666666667</v>
      </c>
      <c r="G42" s="6">
        <v>1595.3333333333333</v>
      </c>
      <c r="H42" s="6">
        <v>1.6666666666666667</v>
      </c>
      <c r="I42" s="6">
        <f t="shared" si="0"/>
        <v>49463.5</v>
      </c>
    </row>
    <row r="43" spans="1:9" ht="12.75">
      <c r="A43" s="1" t="s">
        <v>79</v>
      </c>
      <c r="B43" s="1" t="s">
        <v>80</v>
      </c>
      <c r="C43" s="6">
        <v>137845</v>
      </c>
      <c r="D43" s="6">
        <v>21646.5</v>
      </c>
      <c r="E43" s="6">
        <v>44535.5</v>
      </c>
      <c r="F43" s="6">
        <v>16030.5</v>
      </c>
      <c r="G43" s="6">
        <v>29732</v>
      </c>
      <c r="H43" s="6">
        <v>644</v>
      </c>
      <c r="I43" s="6">
        <f t="shared" si="0"/>
        <v>250433.5</v>
      </c>
    </row>
    <row r="44" spans="1:9" ht="12.75">
      <c r="A44" s="1" t="s">
        <v>81</v>
      </c>
      <c r="B44" s="1" t="s">
        <v>82</v>
      </c>
      <c r="C44" s="6">
        <v>26583</v>
      </c>
      <c r="D44" s="6">
        <v>1063.3333333333333</v>
      </c>
      <c r="E44" s="6">
        <v>4655.166666666667</v>
      </c>
      <c r="F44" s="6">
        <v>3430.8333333333335</v>
      </c>
      <c r="G44" s="6">
        <v>2977</v>
      </c>
      <c r="H44" s="6">
        <v>0</v>
      </c>
      <c r="I44" s="6">
        <f t="shared" si="0"/>
        <v>38709.333333333336</v>
      </c>
    </row>
    <row r="45" spans="1:9" ht="12.75">
      <c r="A45" s="1" t="s">
        <v>83</v>
      </c>
      <c r="B45" s="1" t="s">
        <v>84</v>
      </c>
      <c r="C45" s="6">
        <v>132636.83333333334</v>
      </c>
      <c r="D45" s="6">
        <v>14275</v>
      </c>
      <c r="E45" s="6">
        <v>25006</v>
      </c>
      <c r="F45" s="6">
        <v>15197.166666666666</v>
      </c>
      <c r="G45" s="6">
        <v>20335.666666666668</v>
      </c>
      <c r="H45" s="6">
        <v>13333.166666666666</v>
      </c>
      <c r="I45" s="6">
        <f t="shared" si="0"/>
        <v>220783.8333333333</v>
      </c>
    </row>
    <row r="46" spans="1:9" ht="12.75">
      <c r="A46" s="1" t="s">
        <v>85</v>
      </c>
      <c r="B46" s="1" t="s">
        <v>86</v>
      </c>
      <c r="C46" s="6">
        <v>120340</v>
      </c>
      <c r="D46" s="6">
        <v>15318.5</v>
      </c>
      <c r="E46" s="6">
        <v>11477</v>
      </c>
      <c r="F46" s="6">
        <v>11752</v>
      </c>
      <c r="G46" s="6">
        <v>17676</v>
      </c>
      <c r="H46" s="6">
        <v>7977</v>
      </c>
      <c r="I46" s="6">
        <f t="shared" si="0"/>
        <v>184540.5</v>
      </c>
    </row>
    <row r="47" spans="1:9" ht="12.75">
      <c r="A47" s="1" t="s">
        <v>87</v>
      </c>
      <c r="B47" s="1" t="s">
        <v>88</v>
      </c>
      <c r="C47" s="9">
        <v>30235</v>
      </c>
      <c r="D47" s="9">
        <v>3955</v>
      </c>
      <c r="E47" s="9">
        <v>7092</v>
      </c>
      <c r="F47" s="9">
        <v>3476</v>
      </c>
      <c r="G47" s="9">
        <v>5065</v>
      </c>
      <c r="H47" s="9">
        <v>0</v>
      </c>
      <c r="I47" s="9">
        <f t="shared" si="0"/>
        <v>49823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4067190.6999999997</v>
      </c>
      <c r="D49" s="6">
        <f t="shared" si="1"/>
        <v>473168.4666666666</v>
      </c>
      <c r="E49" s="6">
        <f t="shared" si="1"/>
        <v>741829.3333333333</v>
      </c>
      <c r="F49" s="6">
        <f t="shared" si="1"/>
        <v>543505.5333333333</v>
      </c>
      <c r="G49" s="6">
        <f t="shared" si="1"/>
        <v>675707</v>
      </c>
      <c r="H49" s="6">
        <f t="shared" si="1"/>
        <v>470646.86666666676</v>
      </c>
      <c r="I49" s="6">
        <f t="shared" si="1"/>
        <v>6972047.899999999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1:9" ht="12.75">
      <c r="A51" s="1" t="s">
        <v>93</v>
      </c>
      <c r="D51" s="4"/>
      <c r="E51" s="4"/>
      <c r="F51" s="4"/>
      <c r="G51" s="4"/>
      <c r="H51" s="4"/>
      <c r="I51" s="4"/>
    </row>
    <row r="52" spans="1:9" ht="12.75">
      <c r="A52" s="1" t="s">
        <v>95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94</v>
      </c>
      <c r="C53" s="4"/>
      <c r="D53" s="4"/>
      <c r="E53" s="4"/>
      <c r="F53" s="4"/>
      <c r="G53" s="4"/>
      <c r="H53" s="4"/>
      <c r="I53" s="4"/>
    </row>
    <row r="54" spans="1:9" ht="12.75">
      <c r="A54" s="1" t="s">
        <v>91</v>
      </c>
      <c r="C54" s="4"/>
      <c r="D54" s="4"/>
      <c r="E54" s="4"/>
      <c r="F54" s="4"/>
      <c r="G54" s="4"/>
      <c r="H54" s="4"/>
      <c r="I54" s="4"/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2012-02-16T19:58:38Z</dcterms:modified>
  <cp:category/>
  <cp:version/>
  <cp:contentType/>
  <cp:contentStatus/>
</cp:coreProperties>
</file>