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00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<sst xmlns="http://schemas.openxmlformats.org/spreadsheetml/2006/main" count="67" uniqueCount="63">
  <si>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>Illinois Community College Board</t>
  </si>
  <si>
    <t>Local</t>
  </si>
  <si>
    <t>State</t>
  </si>
  <si>
    <t>Dist.</t>
  </si>
  <si>
    <t>Taxes &amp;</t>
  </si>
  <si>
    <t>Student</t>
  </si>
  <si>
    <t>ICCB</t>
  </si>
  <si>
    <t>No.</t>
  </si>
  <si>
    <t>District</t>
  </si>
  <si>
    <t>Chgbacks</t>
  </si>
  <si>
    <t>Tuition</t>
  </si>
  <si>
    <t>Fees</t>
  </si>
  <si>
    <t>Grants</t>
  </si>
  <si>
    <t>CPPRT**</t>
  </si>
  <si>
    <t>Federal</t>
  </si>
  <si>
    <t>Other</t>
  </si>
  <si>
    <t>Total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</si>
  <si>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</si>
  <si>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</si>
  <si>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</si>
  <si>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</si>
  <si>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</si>
  <si>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</si>
  <si>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</si>
  <si>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</si>
  <si>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</si>
  <si>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</si>
  <si>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</si>
  <si>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</si>
  <si>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</si>
  <si>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</si>
  <si>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</si>
  <si>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</si>
  <si>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</si>
  <si>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</si>
  <si>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</si>
  <si>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</si>
  <si>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</si>
  <si>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</si>
  <si>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</si>
  <si>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</si>
  <si>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</si>
  <si>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</si>
  <si>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</si>
  <si>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</si>
  <si>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</si>
  <si>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</si>
  <si>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</si>
  <si>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</si>
  <si>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</si>
  <si>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</si>
  <si>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</si>
  <si>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</si>
  <si>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</si>
  <si>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</si>
  <si>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</si>
  <si>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 xml:space="preserve"> </t>
  </si>
  <si>
    <t>STATE TOTALS</t>
  </si>
  <si>
    <t>*Revenues received in the Education and Operations &amp; Maintenance Funds</t>
  </si>
  <si>
    <t>**Corporate Personal Property Replacement Tax Revenue</t>
  </si>
  <si>
    <t>SOURCE OF DATA:  College Audits</t>
  </si>
  <si>
    <t>Table IV-13</t>
  </si>
  <si>
    <t>FISCAL YEAR 2011 AUDITED OPERATING REVENUES* BY SOURCE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</si>
</sst>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7" fillId="0" borderId="7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34" borderId="0" xfId="0" applyFont="1" applyFill="1" applyAlignment="1">
      <alignment horizontal="centerContinuous"/>
    </xf>
    <xf numFmtId="3" fontId="8" fillId="34" borderId="0" xfId="0" applyNumberFormat="1" applyFont="1" applyFill="1" applyAlignment="1">
      <alignment horizontal="centerContinuous"/>
    </xf>
    <xf numFmtId="3" fontId="3" fillId="34" borderId="0" xfId="0" applyNumberFormat="1" applyFont="1" applyFill="1" applyAlignment="1">
      <alignment horizontal="centerContinuous"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 horizontal="center"/>
    </xf>
    <xf numFmtId="3" fontId="9" fillId="34" borderId="0" xfId="0" applyNumberFormat="1" applyFont="1" applyFill="1" applyAlignment="1">
      <alignment/>
    </xf>
    <xf numFmtId="3" fontId="9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left"/>
    </xf>
    <xf numFmtId="164" fontId="3" fillId="34" borderId="0" xfId="44" applyNumberFormat="1" applyFont="1" applyFill="1" applyAlignment="1">
      <alignment/>
    </xf>
    <xf numFmtId="5" fontId="3" fillId="34" borderId="0" xfId="0" applyNumberFormat="1" applyFont="1" applyFill="1" applyAlignment="1">
      <alignment/>
    </xf>
    <xf numFmtId="3" fontId="3" fillId="34" borderId="0" xfId="44" applyFont="1" applyFill="1" applyAlignment="1">
      <alignment/>
    </xf>
    <xf numFmtId="0" fontId="9" fillId="34" borderId="0" xfId="0" applyFont="1" applyFill="1" applyAlignment="1">
      <alignment horizontal="left"/>
    </xf>
    <xf numFmtId="0" fontId="9" fillId="34" borderId="0" xfId="0" applyFont="1" applyFill="1" applyAlignment="1">
      <alignment/>
    </xf>
    <xf numFmtId="164" fontId="9" fillId="34" borderId="0" xfId="44" applyNumberFormat="1" applyFont="1" applyFill="1" applyAlignment="1">
      <alignment/>
    </xf>
    <xf numFmtId="0" fontId="9" fillId="0" borderId="0" xfId="0" applyFont="1" applyAlignment="1">
      <alignment/>
    </xf>
    <xf numFmtId="5" fontId="10" fillId="0" borderId="0" xfId="0" applyNumberFormat="1" applyFont="1" applyAlignment="1">
      <alignment/>
    </xf>
    <xf numFmtId="5" fontId="11" fillId="0" borderId="0" xfId="0" applyNumberFormat="1" applyFon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K25" sqref="K25"/>
    </sheetView>
  </sheetViews>
  <sheetFormatPr defaultColWidth="9.140625" defaultRowHeight="12.75"/>
  <cols>
    <col min="1" max="1" width="5.00390625" style="4" customWidth="1"/>
    <col min="2" max="2" width="14.7109375" style="4" customWidth="1"/>
    <col min="3" max="4" width="11.57421875" style="4" customWidth="1"/>
    <col min="5" max="5" width="10.7109375" style="4" customWidth="1"/>
    <col min="6" max="6" width="11.57421875" style="4" customWidth="1"/>
    <col min="7" max="7" width="10.7109375" style="4" customWidth="1"/>
    <col min="8" max="8" width="13.140625" style="4" customWidth="1"/>
    <col min="9" max="10" width="9.8515625" style="4" customWidth="1"/>
    <col min="11" max="11" width="11.7109375" style="4" bestFit="1" customWidth="1"/>
    <col min="12" max="16384" width="9.140625" style="4" customWidth="1"/>
  </cols>
  <sheetData>
    <row r="1" spans="1:11" ht="12.75">
      <c r="A1" s="1" t="s">
        <v>0</v>
      </c>
      <c r="B1" s="1"/>
      <c r="C1" s="1"/>
      <c r="D1" s="2"/>
      <c r="E1" s="1"/>
      <c r="F1" s="3"/>
      <c r="G1" s="1"/>
      <c r="H1" s="1"/>
      <c r="I1" s="1"/>
      <c r="J1" s="1"/>
      <c r="K1" s="1"/>
    </row>
    <row r="2" spans="1:11" ht="12.75">
      <c r="A2" s="1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3" t="s">
        <v>62</v>
      </c>
      <c r="B3" s="1"/>
      <c r="C3" s="1"/>
      <c r="D3" s="1"/>
      <c r="E3" s="3"/>
      <c r="F3" s="1"/>
      <c r="G3" s="1"/>
      <c r="H3" s="1"/>
      <c r="I3" s="1"/>
      <c r="J3" s="1"/>
      <c r="K3" s="1"/>
    </row>
    <row r="4" spans="1:1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5"/>
      <c r="B5" s="5"/>
      <c r="C5" s="6" t="s">
        <v>1</v>
      </c>
      <c r="D5" s="6"/>
      <c r="E5" s="6"/>
      <c r="F5" s="6"/>
      <c r="G5" s="6"/>
      <c r="H5" s="7"/>
      <c r="I5" s="6"/>
      <c r="J5" s="6"/>
      <c r="K5" s="6"/>
    </row>
    <row r="6" spans="1:11" ht="12.75">
      <c r="A6" s="5" t="s">
        <v>3</v>
      </c>
      <c r="B6" s="5"/>
      <c r="C6" s="6" t="s">
        <v>4</v>
      </c>
      <c r="D6" s="6" t="s">
        <v>5</v>
      </c>
      <c r="E6" s="6" t="s">
        <v>5</v>
      </c>
      <c r="F6" s="6" t="s">
        <v>6</v>
      </c>
      <c r="G6" s="6"/>
      <c r="H6" s="7" t="s">
        <v>15</v>
      </c>
      <c r="I6" s="6"/>
      <c r="J6" s="6"/>
      <c r="K6" s="6"/>
    </row>
    <row r="7" spans="1:11" ht="12.75">
      <c r="A7" s="8" t="s">
        <v>7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9" t="s">
        <v>2</v>
      </c>
      <c r="I7" s="8" t="s">
        <v>14</v>
      </c>
      <c r="J7" s="8" t="s">
        <v>15</v>
      </c>
      <c r="K7" s="8" t="s">
        <v>16</v>
      </c>
    </row>
    <row r="8" spans="1:11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10">
        <v>503</v>
      </c>
      <c r="B9" s="5" t="s">
        <v>17</v>
      </c>
      <c r="C9" s="18">
        <v>8689398</v>
      </c>
      <c r="D9" s="18">
        <v>15539840</v>
      </c>
      <c r="E9" s="18">
        <v>1490454</v>
      </c>
      <c r="F9" s="18">
        <v>7778678</v>
      </c>
      <c r="G9" s="18">
        <v>0</v>
      </c>
      <c r="H9" s="18">
        <v>0</v>
      </c>
      <c r="I9" s="18">
        <v>19838</v>
      </c>
      <c r="J9" s="18">
        <v>1155206</v>
      </c>
      <c r="K9" s="11">
        <f aca="true" t="shared" si="0" ref="K9:K47">SUM(C9:J9)</f>
        <v>34673414</v>
      </c>
    </row>
    <row r="10" spans="1:11" ht="12.75">
      <c r="A10" s="10">
        <v>508</v>
      </c>
      <c r="B10" s="5" t="s">
        <v>18</v>
      </c>
      <c r="C10" s="18">
        <v>118597276</v>
      </c>
      <c r="D10" s="18">
        <v>90585255</v>
      </c>
      <c r="E10" s="18">
        <v>24002076</v>
      </c>
      <c r="F10" s="18">
        <v>65149748</v>
      </c>
      <c r="G10" s="18">
        <v>0</v>
      </c>
      <c r="H10" s="18">
        <v>0</v>
      </c>
      <c r="I10" s="18">
        <v>15750</v>
      </c>
      <c r="J10" s="18">
        <v>5635343</v>
      </c>
      <c r="K10" s="11">
        <f t="shared" si="0"/>
        <v>303985448</v>
      </c>
    </row>
    <row r="11" spans="1:11" ht="12.75">
      <c r="A11" s="10">
        <v>507</v>
      </c>
      <c r="B11" s="5" t="s">
        <v>19</v>
      </c>
      <c r="C11" s="18">
        <v>4220748</v>
      </c>
      <c r="D11" s="18">
        <v>6804072</v>
      </c>
      <c r="E11" s="18">
        <v>1723026</v>
      </c>
      <c r="F11" s="18">
        <v>3578990</v>
      </c>
      <c r="G11" s="18">
        <v>602653</v>
      </c>
      <c r="H11" s="18">
        <v>0</v>
      </c>
      <c r="I11" s="18">
        <v>12935</v>
      </c>
      <c r="J11" s="18">
        <v>789536</v>
      </c>
      <c r="K11" s="11">
        <f t="shared" si="0"/>
        <v>17731960</v>
      </c>
    </row>
    <row r="12" spans="1:11" ht="12.75">
      <c r="A12" s="10">
        <v>502</v>
      </c>
      <c r="B12" s="5" t="s">
        <v>20</v>
      </c>
      <c r="C12" s="18">
        <v>76802162</v>
      </c>
      <c r="D12" s="18">
        <v>66067323</v>
      </c>
      <c r="E12" s="18">
        <v>4269414</v>
      </c>
      <c r="F12" s="18">
        <v>13724790</v>
      </c>
      <c r="G12" s="18">
        <v>1624041</v>
      </c>
      <c r="H12" s="18">
        <v>0</v>
      </c>
      <c r="I12" s="18">
        <v>0</v>
      </c>
      <c r="J12" s="18">
        <v>947056</v>
      </c>
      <c r="K12" s="11">
        <f t="shared" si="0"/>
        <v>163434786</v>
      </c>
    </row>
    <row r="13" spans="1:11" ht="12.75">
      <c r="A13" s="10">
        <v>509</v>
      </c>
      <c r="B13" s="5" t="s">
        <v>21</v>
      </c>
      <c r="C13" s="18">
        <v>40527236</v>
      </c>
      <c r="D13" s="18">
        <v>17745983</v>
      </c>
      <c r="E13" s="18">
        <v>3375733</v>
      </c>
      <c r="F13" s="18">
        <v>5416249</v>
      </c>
      <c r="G13" s="18">
        <v>585266</v>
      </c>
      <c r="H13" s="18">
        <v>0</v>
      </c>
      <c r="I13" s="18">
        <v>0</v>
      </c>
      <c r="J13" s="18">
        <v>795890</v>
      </c>
      <c r="K13" s="11">
        <f t="shared" si="0"/>
        <v>68446357</v>
      </c>
    </row>
    <row r="14" spans="1:11" ht="12.75">
      <c r="A14" s="10">
        <v>512</v>
      </c>
      <c r="B14" s="5" t="s">
        <v>22</v>
      </c>
      <c r="C14" s="18">
        <v>48547891</v>
      </c>
      <c r="D14" s="18">
        <v>37579031</v>
      </c>
      <c r="E14" s="18">
        <v>11302743</v>
      </c>
      <c r="F14" s="18">
        <v>6887420</v>
      </c>
      <c r="G14" s="18">
        <v>1003035</v>
      </c>
      <c r="H14" s="18">
        <v>0</v>
      </c>
      <c r="I14" s="18">
        <v>32754</v>
      </c>
      <c r="J14" s="18">
        <v>262197</v>
      </c>
      <c r="K14" s="11">
        <f t="shared" si="0"/>
        <v>105615071</v>
      </c>
    </row>
    <row r="15" spans="1:11" ht="12.75">
      <c r="A15" s="10">
        <v>540</v>
      </c>
      <c r="B15" s="5" t="s">
        <v>23</v>
      </c>
      <c r="C15" s="18">
        <v>10156160</v>
      </c>
      <c r="D15" s="18">
        <v>12927269</v>
      </c>
      <c r="E15" s="18">
        <v>607324</v>
      </c>
      <c r="F15" s="18">
        <v>2093313</v>
      </c>
      <c r="G15" s="18">
        <v>839658</v>
      </c>
      <c r="H15" s="18">
        <v>0</v>
      </c>
      <c r="I15" s="18">
        <v>29706</v>
      </c>
      <c r="J15" s="18">
        <v>1879866</v>
      </c>
      <c r="K15" s="11">
        <f t="shared" si="0"/>
        <v>28533296</v>
      </c>
    </row>
    <row r="16" spans="1:11" ht="12.75">
      <c r="A16" s="10">
        <v>519</v>
      </c>
      <c r="B16" s="5" t="s">
        <v>24</v>
      </c>
      <c r="C16" s="18">
        <v>6565612</v>
      </c>
      <c r="D16" s="18">
        <v>4912097</v>
      </c>
      <c r="E16" s="18">
        <v>573688</v>
      </c>
      <c r="F16" s="18">
        <v>1797132</v>
      </c>
      <c r="G16" s="18">
        <v>420881</v>
      </c>
      <c r="H16" s="18">
        <v>0</v>
      </c>
      <c r="I16" s="18">
        <v>202809</v>
      </c>
      <c r="J16" s="18">
        <v>598962</v>
      </c>
      <c r="K16" s="11">
        <f t="shared" si="0"/>
        <v>15071181</v>
      </c>
    </row>
    <row r="17" spans="1:11" ht="12.75">
      <c r="A17" s="10">
        <v>514</v>
      </c>
      <c r="B17" s="5" t="s">
        <v>25</v>
      </c>
      <c r="C17" s="18">
        <v>16310184</v>
      </c>
      <c r="D17" s="18">
        <v>23361005</v>
      </c>
      <c r="E17" s="18">
        <v>0</v>
      </c>
      <c r="F17" s="18">
        <v>8748446</v>
      </c>
      <c r="G17" s="18">
        <v>3078472</v>
      </c>
      <c r="H17" s="18">
        <v>7212186</v>
      </c>
      <c r="I17" s="18">
        <v>0</v>
      </c>
      <c r="J17" s="18">
        <v>1098390</v>
      </c>
      <c r="K17" s="11">
        <f t="shared" si="0"/>
        <v>59808683</v>
      </c>
    </row>
    <row r="18" spans="1:11" ht="12.75">
      <c r="A18" s="10">
        <v>529</v>
      </c>
      <c r="B18" s="5" t="s">
        <v>26</v>
      </c>
      <c r="C18" s="18">
        <v>3155671</v>
      </c>
      <c r="D18" s="18">
        <v>11463234</v>
      </c>
      <c r="E18" s="18">
        <v>2482409</v>
      </c>
      <c r="F18" s="18">
        <v>15578446</v>
      </c>
      <c r="G18" s="18">
        <v>703228</v>
      </c>
      <c r="H18" s="18">
        <v>0</v>
      </c>
      <c r="I18" s="18">
        <v>0</v>
      </c>
      <c r="J18" s="18">
        <v>561474</v>
      </c>
      <c r="K18" s="11">
        <f t="shared" si="0"/>
        <v>33944462</v>
      </c>
    </row>
    <row r="19" spans="1:11" ht="12.75">
      <c r="A19" s="10">
        <v>513</v>
      </c>
      <c r="B19" s="5" t="s">
        <v>27</v>
      </c>
      <c r="C19" s="18">
        <v>7923377</v>
      </c>
      <c r="D19" s="18">
        <v>6719402</v>
      </c>
      <c r="E19" s="18">
        <v>1030450</v>
      </c>
      <c r="F19" s="18">
        <v>2415913</v>
      </c>
      <c r="G19" s="18">
        <v>1258754</v>
      </c>
      <c r="H19" s="18">
        <v>22994</v>
      </c>
      <c r="I19" s="18">
        <v>7785</v>
      </c>
      <c r="J19" s="18">
        <v>1098257</v>
      </c>
      <c r="K19" s="11">
        <f t="shared" si="0"/>
        <v>20476932</v>
      </c>
    </row>
    <row r="20" spans="1:11" ht="12.75">
      <c r="A20" s="10">
        <v>525</v>
      </c>
      <c r="B20" s="5" t="s">
        <v>28</v>
      </c>
      <c r="C20" s="18">
        <v>40257520</v>
      </c>
      <c r="D20" s="18">
        <v>28144958</v>
      </c>
      <c r="E20" s="18">
        <v>1883012</v>
      </c>
      <c r="F20" s="18">
        <v>7760710</v>
      </c>
      <c r="G20" s="18">
        <v>0</v>
      </c>
      <c r="H20" s="18">
        <v>0</v>
      </c>
      <c r="I20" s="18">
        <v>38795</v>
      </c>
      <c r="J20" s="18">
        <v>717656</v>
      </c>
      <c r="K20" s="11">
        <f t="shared" si="0"/>
        <v>78802651</v>
      </c>
    </row>
    <row r="21" spans="1:11" ht="12.75">
      <c r="A21" s="10">
        <v>520</v>
      </c>
      <c r="B21" s="5" t="s">
        <v>29</v>
      </c>
      <c r="C21" s="18">
        <v>5769409</v>
      </c>
      <c r="D21" s="18">
        <v>9174337</v>
      </c>
      <c r="E21" s="18">
        <v>674014</v>
      </c>
      <c r="F21" s="18">
        <v>6524831</v>
      </c>
      <c r="G21" s="18">
        <v>514194</v>
      </c>
      <c r="H21" s="18">
        <v>0</v>
      </c>
      <c r="I21" s="18">
        <v>8404</v>
      </c>
      <c r="J21" s="18">
        <v>297481</v>
      </c>
      <c r="K21" s="11">
        <f t="shared" si="0"/>
        <v>22962670</v>
      </c>
    </row>
    <row r="22" spans="1:11" ht="12.75">
      <c r="A22" s="10">
        <v>501</v>
      </c>
      <c r="B22" s="5" t="s">
        <v>30</v>
      </c>
      <c r="C22" s="18">
        <v>3320652</v>
      </c>
      <c r="D22" s="18">
        <v>9533256</v>
      </c>
      <c r="E22" s="18">
        <v>2010017</v>
      </c>
      <c r="F22" s="18">
        <v>9276512</v>
      </c>
      <c r="G22" s="18">
        <v>515791</v>
      </c>
      <c r="H22" s="18">
        <v>15778</v>
      </c>
      <c r="I22" s="18">
        <v>33415</v>
      </c>
      <c r="J22" s="18">
        <v>165740</v>
      </c>
      <c r="K22" s="11">
        <f t="shared" si="0"/>
        <v>24871161</v>
      </c>
    </row>
    <row r="23" spans="1:11" ht="12.75">
      <c r="A23" s="10">
        <v>523</v>
      </c>
      <c r="B23" s="5" t="s">
        <v>31</v>
      </c>
      <c r="C23" s="18">
        <v>7985588</v>
      </c>
      <c r="D23" s="18">
        <v>8133329</v>
      </c>
      <c r="E23" s="18">
        <v>1422125</v>
      </c>
      <c r="F23" s="18">
        <v>3601811</v>
      </c>
      <c r="G23" s="18">
        <v>274666</v>
      </c>
      <c r="H23" s="18">
        <v>0</v>
      </c>
      <c r="I23" s="18">
        <v>12088</v>
      </c>
      <c r="J23" s="18">
        <v>83887</v>
      </c>
      <c r="K23" s="11">
        <f t="shared" si="0"/>
        <v>21513494</v>
      </c>
    </row>
    <row r="24" spans="1:11" ht="12.75">
      <c r="A24" s="10">
        <v>532</v>
      </c>
      <c r="B24" s="5" t="s">
        <v>32</v>
      </c>
      <c r="C24" s="18">
        <v>56270614</v>
      </c>
      <c r="D24" s="18">
        <v>27911740</v>
      </c>
      <c r="E24" s="18">
        <v>0</v>
      </c>
      <c r="F24" s="18">
        <v>8445243</v>
      </c>
      <c r="G24" s="18">
        <v>1238741</v>
      </c>
      <c r="H24" s="18">
        <v>0</v>
      </c>
      <c r="I24" s="18">
        <v>0</v>
      </c>
      <c r="J24" s="18">
        <v>224972</v>
      </c>
      <c r="K24" s="11">
        <f t="shared" si="0"/>
        <v>94091310</v>
      </c>
    </row>
    <row r="25" spans="1:11" ht="12.75">
      <c r="A25" s="10">
        <v>517</v>
      </c>
      <c r="B25" s="5" t="s">
        <v>33</v>
      </c>
      <c r="C25" s="18">
        <v>5780939</v>
      </c>
      <c r="D25" s="18">
        <v>10098980</v>
      </c>
      <c r="E25" s="18">
        <v>3188320</v>
      </c>
      <c r="F25" s="18">
        <v>9565268</v>
      </c>
      <c r="G25" s="18">
        <v>315974</v>
      </c>
      <c r="H25" s="18">
        <v>218130</v>
      </c>
      <c r="I25" s="18">
        <v>11320</v>
      </c>
      <c r="J25" s="18">
        <v>1726578</v>
      </c>
      <c r="K25" s="11">
        <f t="shared" si="0"/>
        <v>30905509</v>
      </c>
    </row>
    <row r="26" spans="1:11" ht="12.75">
      <c r="A26" s="10">
        <v>536</v>
      </c>
      <c r="B26" s="5" t="s">
        <v>34</v>
      </c>
      <c r="C26" s="18">
        <v>8925714</v>
      </c>
      <c r="D26" s="18">
        <v>9903005</v>
      </c>
      <c r="E26" s="18">
        <v>1449589</v>
      </c>
      <c r="F26" s="18">
        <v>7128766</v>
      </c>
      <c r="G26" s="18">
        <v>1054245</v>
      </c>
      <c r="H26" s="18">
        <v>5000</v>
      </c>
      <c r="I26" s="18">
        <v>0</v>
      </c>
      <c r="J26" s="18">
        <v>264535</v>
      </c>
      <c r="K26" s="11">
        <f t="shared" si="0"/>
        <v>28730854</v>
      </c>
    </row>
    <row r="27" spans="1:11" ht="12.75">
      <c r="A27" s="10">
        <v>526</v>
      </c>
      <c r="B27" s="5" t="s">
        <v>35</v>
      </c>
      <c r="C27" s="18">
        <v>18606617</v>
      </c>
      <c r="D27" s="18">
        <v>13761131</v>
      </c>
      <c r="E27" s="18">
        <v>1607607</v>
      </c>
      <c r="F27" s="18">
        <v>4304231</v>
      </c>
      <c r="G27" s="18">
        <v>1150706</v>
      </c>
      <c r="H27" s="18">
        <v>0</v>
      </c>
      <c r="I27" s="18">
        <v>23754</v>
      </c>
      <c r="J27" s="18">
        <v>296498</v>
      </c>
      <c r="K27" s="11">
        <f t="shared" si="0"/>
        <v>39750544</v>
      </c>
    </row>
    <row r="28" spans="1:11" ht="12.75">
      <c r="A28" s="10">
        <v>530</v>
      </c>
      <c r="B28" s="5" t="s">
        <v>36</v>
      </c>
      <c r="C28" s="18">
        <v>6034895</v>
      </c>
      <c r="D28" s="18">
        <v>13405662</v>
      </c>
      <c r="E28" s="18">
        <v>1156010</v>
      </c>
      <c r="F28" s="18">
        <v>14011085</v>
      </c>
      <c r="G28" s="18">
        <v>668441</v>
      </c>
      <c r="H28" s="18">
        <v>0</v>
      </c>
      <c r="I28" s="18">
        <v>34095</v>
      </c>
      <c r="J28" s="18">
        <v>926132</v>
      </c>
      <c r="K28" s="11">
        <f t="shared" si="0"/>
        <v>36236320</v>
      </c>
    </row>
    <row r="29" spans="1:11" ht="12.75">
      <c r="A29" s="10">
        <v>528</v>
      </c>
      <c r="B29" s="5" t="s">
        <v>37</v>
      </c>
      <c r="C29" s="18">
        <v>26061864</v>
      </c>
      <c r="D29" s="18">
        <v>12394272</v>
      </c>
      <c r="E29" s="18">
        <v>2299919</v>
      </c>
      <c r="F29" s="18">
        <v>2385198</v>
      </c>
      <c r="G29" s="18">
        <v>337948</v>
      </c>
      <c r="H29" s="18">
        <v>0</v>
      </c>
      <c r="I29" s="18">
        <v>0</v>
      </c>
      <c r="J29" s="18">
        <v>216772</v>
      </c>
      <c r="K29" s="11">
        <f t="shared" si="0"/>
        <v>43695973</v>
      </c>
    </row>
    <row r="30" spans="1:11" ht="12.75">
      <c r="A30" s="10">
        <v>524</v>
      </c>
      <c r="B30" s="5" t="s">
        <v>38</v>
      </c>
      <c r="C30" s="18">
        <v>22926604</v>
      </c>
      <c r="D30" s="18">
        <v>41451286</v>
      </c>
      <c r="E30" s="18">
        <v>2092578</v>
      </c>
      <c r="F30" s="18">
        <v>7644459</v>
      </c>
      <c r="G30" s="18">
        <v>1305580</v>
      </c>
      <c r="H30" s="18">
        <v>0</v>
      </c>
      <c r="I30" s="18">
        <v>0</v>
      </c>
      <c r="J30" s="18">
        <v>1939964</v>
      </c>
      <c r="K30" s="11">
        <f t="shared" si="0"/>
        <v>77360471</v>
      </c>
    </row>
    <row r="31" spans="1:11" ht="12.75">
      <c r="A31" s="10">
        <v>527</v>
      </c>
      <c r="B31" s="5" t="s">
        <v>39</v>
      </c>
      <c r="C31" s="18">
        <v>7925938</v>
      </c>
      <c r="D31" s="18">
        <v>6788466</v>
      </c>
      <c r="E31" s="18">
        <v>2139711</v>
      </c>
      <c r="F31" s="18">
        <v>2536262</v>
      </c>
      <c r="G31" s="18">
        <v>1310524</v>
      </c>
      <c r="H31" s="18">
        <v>0</v>
      </c>
      <c r="I31" s="18">
        <v>0</v>
      </c>
      <c r="J31" s="18">
        <v>171116</v>
      </c>
      <c r="K31" s="11">
        <f t="shared" si="0"/>
        <v>20872017</v>
      </c>
    </row>
    <row r="32" spans="1:11" ht="12.75">
      <c r="A32" s="10">
        <v>535</v>
      </c>
      <c r="B32" s="5" t="s">
        <v>40</v>
      </c>
      <c r="C32" s="18">
        <v>38996719</v>
      </c>
      <c r="D32" s="18">
        <v>19984600</v>
      </c>
      <c r="E32" s="18">
        <v>2084391</v>
      </c>
      <c r="F32" s="18">
        <v>4488733</v>
      </c>
      <c r="G32" s="18">
        <v>1065352</v>
      </c>
      <c r="H32" s="18">
        <v>0</v>
      </c>
      <c r="I32" s="18">
        <v>0</v>
      </c>
      <c r="J32" s="18">
        <v>935668</v>
      </c>
      <c r="K32" s="11">
        <f t="shared" si="0"/>
        <v>67555463</v>
      </c>
    </row>
    <row r="33" spans="1:11" ht="12.75">
      <c r="A33" s="10">
        <v>505</v>
      </c>
      <c r="B33" s="5" t="s">
        <v>41</v>
      </c>
      <c r="C33" s="18">
        <v>17148217</v>
      </c>
      <c r="D33" s="18">
        <v>25937031</v>
      </c>
      <c r="E33" s="18">
        <v>1588056</v>
      </c>
      <c r="F33" s="18">
        <v>6087111</v>
      </c>
      <c r="G33" s="18">
        <v>2305989</v>
      </c>
      <c r="H33" s="18">
        <v>394954</v>
      </c>
      <c r="I33" s="18">
        <v>134805</v>
      </c>
      <c r="J33" s="18">
        <v>1654281</v>
      </c>
      <c r="K33" s="11">
        <f t="shared" si="0"/>
        <v>55250444</v>
      </c>
    </row>
    <row r="34" spans="1:11" ht="12.75">
      <c r="A34" s="10">
        <v>515</v>
      </c>
      <c r="B34" s="5" t="s">
        <v>42</v>
      </c>
      <c r="C34" s="18">
        <v>11023601</v>
      </c>
      <c r="D34" s="18">
        <v>10618518</v>
      </c>
      <c r="E34" s="18">
        <v>0</v>
      </c>
      <c r="F34" s="18">
        <v>2388205</v>
      </c>
      <c r="G34" s="18">
        <v>504809</v>
      </c>
      <c r="H34" s="18">
        <v>0</v>
      </c>
      <c r="I34" s="18">
        <v>0</v>
      </c>
      <c r="J34" s="18">
        <v>489374</v>
      </c>
      <c r="K34" s="11">
        <f t="shared" si="0"/>
        <v>25024507</v>
      </c>
    </row>
    <row r="35" spans="1:11" ht="12.75">
      <c r="A35" s="10">
        <v>521</v>
      </c>
      <c r="B35" s="5" t="s">
        <v>43</v>
      </c>
      <c r="C35" s="18">
        <v>2066757</v>
      </c>
      <c r="D35" s="18">
        <v>9224984</v>
      </c>
      <c r="E35" s="18">
        <v>1109459</v>
      </c>
      <c r="F35" s="18">
        <v>8700891</v>
      </c>
      <c r="G35" s="18">
        <v>446158</v>
      </c>
      <c r="H35" s="18">
        <v>0</v>
      </c>
      <c r="I35" s="18">
        <v>0</v>
      </c>
      <c r="J35" s="18">
        <v>566788</v>
      </c>
      <c r="K35" s="11">
        <f t="shared" si="0"/>
        <v>22115037</v>
      </c>
    </row>
    <row r="36" spans="1:11" ht="12.75">
      <c r="A36" s="10">
        <v>537</v>
      </c>
      <c r="B36" s="5" t="s">
        <v>44</v>
      </c>
      <c r="C36" s="18">
        <v>6905208</v>
      </c>
      <c r="D36" s="18">
        <v>5614146</v>
      </c>
      <c r="E36" s="18">
        <v>777750</v>
      </c>
      <c r="F36" s="18">
        <v>2743162</v>
      </c>
      <c r="G36" s="18">
        <v>396874</v>
      </c>
      <c r="H36" s="18">
        <v>0</v>
      </c>
      <c r="I36" s="18">
        <v>0</v>
      </c>
      <c r="J36" s="18">
        <v>602281</v>
      </c>
      <c r="K36" s="11">
        <f t="shared" si="0"/>
        <v>17039421</v>
      </c>
    </row>
    <row r="37" spans="1:11" ht="12.75">
      <c r="A37" s="10">
        <v>511</v>
      </c>
      <c r="B37" s="5" t="s">
        <v>45</v>
      </c>
      <c r="C37" s="18">
        <v>18276800</v>
      </c>
      <c r="D37" s="18">
        <v>14081167</v>
      </c>
      <c r="E37" s="18">
        <v>2523883</v>
      </c>
      <c r="F37" s="18">
        <v>4679322</v>
      </c>
      <c r="G37" s="18">
        <v>1601965</v>
      </c>
      <c r="H37" s="18">
        <v>6857</v>
      </c>
      <c r="I37" s="18">
        <v>0</v>
      </c>
      <c r="J37" s="18">
        <v>590974</v>
      </c>
      <c r="K37" s="11">
        <f t="shared" si="0"/>
        <v>41760968</v>
      </c>
    </row>
    <row r="38" spans="1:11" ht="12.75">
      <c r="A38" s="10">
        <v>518</v>
      </c>
      <c r="B38" s="6" t="s">
        <v>46</v>
      </c>
      <c r="C38" s="18">
        <v>3579993</v>
      </c>
      <c r="D38" s="18">
        <v>6855901</v>
      </c>
      <c r="E38" s="18">
        <v>119738</v>
      </c>
      <c r="F38" s="18">
        <v>3390554</v>
      </c>
      <c r="G38" s="18">
        <v>284346</v>
      </c>
      <c r="H38" s="18">
        <v>16884</v>
      </c>
      <c r="I38" s="18">
        <v>1211</v>
      </c>
      <c r="J38" s="18">
        <v>235801</v>
      </c>
      <c r="K38" s="11">
        <f t="shared" si="0"/>
        <v>14484428</v>
      </c>
    </row>
    <row r="39" spans="1:11" ht="12.75">
      <c r="A39" s="10">
        <v>506</v>
      </c>
      <c r="B39" s="5" t="s">
        <v>47</v>
      </c>
      <c r="C39" s="18">
        <v>4198894</v>
      </c>
      <c r="D39" s="18">
        <v>5229027</v>
      </c>
      <c r="E39" s="18">
        <v>524862</v>
      </c>
      <c r="F39" s="18">
        <v>2847161</v>
      </c>
      <c r="G39" s="18">
        <v>486008</v>
      </c>
      <c r="H39" s="18">
        <v>0</v>
      </c>
      <c r="I39" s="18">
        <v>6423</v>
      </c>
      <c r="J39" s="18">
        <v>205467</v>
      </c>
      <c r="K39" s="11">
        <f t="shared" si="0"/>
        <v>13497842</v>
      </c>
    </row>
    <row r="40" spans="1:11" ht="12.75">
      <c r="A40" s="10">
        <v>531</v>
      </c>
      <c r="B40" s="5" t="s">
        <v>48</v>
      </c>
      <c r="C40" s="18">
        <v>1515566</v>
      </c>
      <c r="D40" s="18">
        <v>5608980</v>
      </c>
      <c r="E40" s="18">
        <v>371782</v>
      </c>
      <c r="F40" s="18">
        <v>6309956</v>
      </c>
      <c r="G40" s="18">
        <v>516166</v>
      </c>
      <c r="H40" s="18">
        <v>0</v>
      </c>
      <c r="I40" s="18">
        <v>0</v>
      </c>
      <c r="J40" s="18">
        <v>2999420</v>
      </c>
      <c r="K40" s="11">
        <f t="shared" si="0"/>
        <v>17321870</v>
      </c>
    </row>
    <row r="41" spans="1:11" ht="12.75">
      <c r="A41" s="10">
        <v>510</v>
      </c>
      <c r="B41" s="5" t="s">
        <v>49</v>
      </c>
      <c r="C41" s="18">
        <v>12063957</v>
      </c>
      <c r="D41" s="18">
        <v>13015654</v>
      </c>
      <c r="E41" s="18">
        <v>1683476</v>
      </c>
      <c r="F41" s="18">
        <v>5090327</v>
      </c>
      <c r="G41" s="18">
        <v>0</v>
      </c>
      <c r="H41" s="18">
        <v>0</v>
      </c>
      <c r="I41" s="18">
        <v>28643</v>
      </c>
      <c r="J41" s="18">
        <v>311360</v>
      </c>
      <c r="K41" s="11">
        <f t="shared" si="0"/>
        <v>32193417</v>
      </c>
    </row>
    <row r="42" spans="1:11" ht="12.75">
      <c r="A42" s="10">
        <v>533</v>
      </c>
      <c r="B42" s="5" t="s">
        <v>50</v>
      </c>
      <c r="C42" s="18">
        <v>1696504</v>
      </c>
      <c r="D42" s="18">
        <v>4133452</v>
      </c>
      <c r="E42" s="18">
        <v>605107</v>
      </c>
      <c r="F42" s="18">
        <v>5743215</v>
      </c>
      <c r="G42" s="18">
        <v>238146</v>
      </c>
      <c r="H42" s="18">
        <v>0</v>
      </c>
      <c r="I42" s="18">
        <v>72655</v>
      </c>
      <c r="J42" s="18">
        <v>89744</v>
      </c>
      <c r="K42" s="11">
        <f t="shared" si="0"/>
        <v>12578823</v>
      </c>
    </row>
    <row r="43" spans="1:11" ht="12.75">
      <c r="A43" s="10">
        <v>522</v>
      </c>
      <c r="B43" s="5" t="s">
        <v>51</v>
      </c>
      <c r="C43" s="18">
        <v>17588640</v>
      </c>
      <c r="D43" s="18">
        <v>26552678</v>
      </c>
      <c r="E43" s="18">
        <v>2904481</v>
      </c>
      <c r="F43" s="18">
        <v>15010213</v>
      </c>
      <c r="G43" s="18">
        <v>1455572</v>
      </c>
      <c r="H43" s="18">
        <v>0</v>
      </c>
      <c r="I43" s="18">
        <v>54811</v>
      </c>
      <c r="J43" s="18">
        <v>844628</v>
      </c>
      <c r="K43" s="11">
        <f t="shared" si="0"/>
        <v>64411023</v>
      </c>
    </row>
    <row r="44" spans="1:11" ht="12.75">
      <c r="A44" s="10">
        <v>534</v>
      </c>
      <c r="B44" s="5" t="s">
        <v>52</v>
      </c>
      <c r="C44" s="18">
        <v>1886923</v>
      </c>
      <c r="D44" s="18">
        <v>3697357</v>
      </c>
      <c r="E44" s="18">
        <v>536160</v>
      </c>
      <c r="F44" s="18">
        <v>1847706</v>
      </c>
      <c r="G44" s="18">
        <v>959637</v>
      </c>
      <c r="H44" s="18">
        <v>0</v>
      </c>
      <c r="I44" s="18">
        <v>0</v>
      </c>
      <c r="J44" s="18">
        <v>49497</v>
      </c>
      <c r="K44" s="11">
        <f t="shared" si="0"/>
        <v>8977280</v>
      </c>
    </row>
    <row r="45" spans="1:11" ht="12.75">
      <c r="A45" s="10">
        <v>504</v>
      </c>
      <c r="B45" s="5" t="s">
        <v>53</v>
      </c>
      <c r="C45" s="18">
        <v>19711171</v>
      </c>
      <c r="D45" s="18">
        <v>23338361</v>
      </c>
      <c r="E45" s="18">
        <v>481198</v>
      </c>
      <c r="F45" s="18">
        <v>7142874</v>
      </c>
      <c r="G45" s="18">
        <v>2100140</v>
      </c>
      <c r="H45" s="18">
        <v>0</v>
      </c>
      <c r="I45" s="18">
        <v>1936</v>
      </c>
      <c r="J45" s="18">
        <v>988228</v>
      </c>
      <c r="K45" s="11">
        <f t="shared" si="0"/>
        <v>53763908</v>
      </c>
    </row>
    <row r="46" spans="1:11" ht="12.75">
      <c r="A46" s="10">
        <v>516</v>
      </c>
      <c r="B46" s="5" t="s">
        <v>54</v>
      </c>
      <c r="C46" s="18">
        <v>34231093</v>
      </c>
      <c r="D46" s="18">
        <v>17719529</v>
      </c>
      <c r="E46" s="18">
        <v>2266699</v>
      </c>
      <c r="F46" s="18">
        <v>4983876</v>
      </c>
      <c r="G46" s="18">
        <v>959522</v>
      </c>
      <c r="H46" s="18">
        <v>0</v>
      </c>
      <c r="I46" s="18">
        <v>74327</v>
      </c>
      <c r="J46" s="18">
        <v>2301681</v>
      </c>
      <c r="K46" s="11">
        <f t="shared" si="0"/>
        <v>62536727</v>
      </c>
    </row>
    <row r="47" spans="1:11" s="17" customFormat="1" ht="12.75">
      <c r="A47" s="14">
        <v>539</v>
      </c>
      <c r="B47" s="15" t="s">
        <v>55</v>
      </c>
      <c r="C47" s="19">
        <v>3150632</v>
      </c>
      <c r="D47" s="19">
        <v>7389319</v>
      </c>
      <c r="E47" s="19">
        <v>1281043</v>
      </c>
      <c r="F47" s="19">
        <v>2901299</v>
      </c>
      <c r="G47" s="19">
        <v>521943</v>
      </c>
      <c r="H47" s="19">
        <v>0</v>
      </c>
      <c r="I47" s="19">
        <v>9912</v>
      </c>
      <c r="J47" s="19">
        <v>694681</v>
      </c>
      <c r="K47" s="16">
        <f t="shared" si="0"/>
        <v>15948829</v>
      </c>
    </row>
    <row r="48" spans="1:11" ht="12.75">
      <c r="A48" s="5" t="s">
        <v>56</v>
      </c>
      <c r="B48" s="6" t="s">
        <v>56</v>
      </c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2.75">
      <c r="A49" s="5" t="s">
        <v>56</v>
      </c>
      <c r="B49" s="12" t="s">
        <v>57</v>
      </c>
      <c r="C49" s="11">
        <f aca="true" t="shared" si="1" ref="C49:K49">SUM(C9:C47)</f>
        <v>745402744</v>
      </c>
      <c r="D49" s="11">
        <f t="shared" si="1"/>
        <v>683405637</v>
      </c>
      <c r="E49" s="11">
        <f t="shared" si="1"/>
        <v>89638304</v>
      </c>
      <c r="F49" s="11">
        <f t="shared" si="1"/>
        <v>300708106</v>
      </c>
      <c r="G49" s="11">
        <f t="shared" si="1"/>
        <v>32645425</v>
      </c>
      <c r="H49" s="11">
        <f t="shared" si="1"/>
        <v>7892783</v>
      </c>
      <c r="I49" s="11">
        <f t="shared" si="1"/>
        <v>868171</v>
      </c>
      <c r="J49" s="11">
        <f t="shared" si="1"/>
        <v>35413381</v>
      </c>
      <c r="K49" s="11">
        <f t="shared" si="1"/>
        <v>1895974551</v>
      </c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13"/>
    </row>
    <row r="51" spans="1:11" ht="12.75">
      <c r="A51" s="5" t="s">
        <v>58</v>
      </c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 t="s">
        <v>59</v>
      </c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 t="s">
        <v>60</v>
      </c>
      <c r="B53" s="5"/>
      <c r="C53" s="5"/>
      <c r="D53" s="5"/>
      <c r="E53" s="5"/>
      <c r="F53" s="5"/>
      <c r="G53" s="5"/>
      <c r="H53" s="5"/>
      <c r="I53" s="5"/>
      <c r="J53" s="5"/>
      <c r="K53" s="5"/>
    </row>
  </sheetData>
  <sheetProtection/>
  <printOptions horizontalCentered="1"/>
  <pageMargins left="0.75" right="0.75" top="0.75" bottom="0.75" header="0.25" footer="0.2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2008-08-06T15:40:13Z</cp:lastPrinted>
  <dcterms:created xsi:type="dcterms:W3CDTF">2007-04-03T13:39:41Z</dcterms:created>
  <dcterms:modified xsi:type="dcterms:W3CDTF">2012-02-22T16:59:36Z</dcterms:modified>
  <cp:category/>
  <cp:version/>
  <cp:contentType/>
  <cp:contentStatus/>
</cp:coreProperties>
</file>