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<sst xmlns="http://schemas.openxmlformats.org/spreadsheetml/2006/main" count="117" uniqueCount="104">
  <si>
    <t xml:space="preserve"> </t>
  </si>
  <si>
    <t xml:space="preserve">                                         Fall Enrollment - E1 Records</t>
  </si>
  <si>
    <t xml:space="preserve">  Daley</t>
  </si>
  <si>
    <t xml:space="preserve">  Frontier</t>
  </si>
  <si>
    <t xml:space="preserve">  Kennedy</t>
  </si>
  <si>
    <t xml:space="preserve">  Lincoln Trail</t>
  </si>
  <si>
    <t xml:space="preserve">  Malcolm </t>
  </si>
  <si>
    <t xml:space="preserve">  Olive-Harvey</t>
  </si>
  <si>
    <t xml:space="preserve">  Olney</t>
  </si>
  <si>
    <t xml:space="preserve">  Truman</t>
  </si>
  <si>
    <t xml:space="preserve">  Wabash Valley</t>
  </si>
  <si>
    <t xml:space="preserve">  Washington</t>
  </si>
  <si>
    <t xml:space="preserve">  Wright</t>
  </si>
  <si>
    <t>Black Hawk</t>
  </si>
  <si>
    <t>Chicago</t>
  </si>
  <si>
    <t>Class</t>
  </si>
  <si>
    <t>Danville</t>
  </si>
  <si>
    <t>Dist.</t>
  </si>
  <si>
    <t>District/College</t>
  </si>
  <si>
    <t>DuPage</t>
  </si>
  <si>
    <t>Elgin</t>
  </si>
  <si>
    <t>Fall</t>
  </si>
  <si>
    <t>FTE</t>
  </si>
  <si>
    <t>General</t>
  </si>
  <si>
    <t>Harper</t>
  </si>
  <si>
    <t>Health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</si>
  <si>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</si>
  <si>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</si>
  <si>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</si>
  <si>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</si>
  <si>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</si>
  <si>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</si>
  <si>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</si>
  <si>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</si>
  <si>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</si>
  <si>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</si>
  <si>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Labs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</si>
  <si>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</si>
  <si>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</si>
  <si>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</si>
  <si>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</si>
  <si>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</si>
  <si>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</si>
  <si>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</si>
  <si>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</si>
  <si>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NASF</t>
  </si>
  <si>
    <t>No.</t>
  </si>
  <si>
    <t>Oakton</t>
  </si>
  <si>
    <t>Office</t>
  </si>
  <si>
    <t>OR APPROPRIATED)</t>
  </si>
  <si>
    <t>Parkland</t>
  </si>
  <si>
    <t>PE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</si>
  <si>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</si>
  <si>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</si>
  <si>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</si>
  <si>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</si>
  <si>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</si>
  <si>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</si>
  <si>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</si>
  <si>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SOURCES OF DATA:  R3 records</t>
  </si>
  <si>
    <t>South Suburban</t>
  </si>
  <si>
    <t>Southeastern</t>
  </si>
  <si>
    <t>Southwestern</t>
  </si>
  <si>
    <t>Special</t>
  </si>
  <si>
    <t>Spoon River</t>
  </si>
  <si>
    <t>Study</t>
  </si>
  <si>
    <t>Support</t>
  </si>
  <si>
    <t>Table V-10</t>
  </si>
  <si>
    <t>Theater</t>
  </si>
  <si>
    <t>Total</t>
  </si>
  <si>
    <t>TOTAL NET ASSIGNABLE SQUARE FEET OF PERMANENT FACILITIES BY ROOM USE CLASSIFICATION</t>
  </si>
  <si>
    <t>TOTAL/AVERAGES</t>
  </si>
  <si>
    <t>Triton</t>
  </si>
  <si>
    <t>Unclass</t>
  </si>
  <si>
    <t>Waubonsee</t>
  </si>
  <si>
    <t>Wood</t>
  </si>
  <si>
    <t>PER 10TH DAY ON-CAMPUS FTE STUDENT AS OF JUNE 30, 2010 (COMPLETED, UNDER CONSTRUCTION, APPROVED,</t>
  </si>
  <si>
    <t>DNS = Data Not Submitted</t>
  </si>
  <si>
    <t>DNS</t>
  </si>
  <si>
    <t>-</t>
  </si>
  <si>
    <t>(62,893)</t>
  </si>
  <si>
    <t>(71.64)</t>
  </si>
  <si>
    <t>(69.08)</t>
  </si>
  <si>
    <t>(62.61)</t>
  </si>
  <si>
    <t>(21.82)</t>
  </si>
  <si>
    <t>(22.73)</t>
  </si>
  <si>
    <t>(8.82)</t>
  </si>
  <si>
    <t>(9.73)</t>
  </si>
  <si>
    <t>(25.17)</t>
  </si>
  <si>
    <t>(20.10)</t>
  </si>
  <si>
    <t>(0.22)</t>
  </si>
  <si>
    <t>(5.22)</t>
  </si>
  <si>
    <t>(317.15)</t>
  </si>
  <si>
    <t>(10,420)</t>
  </si>
  <si>
    <t>(24.70)</t>
  </si>
  <si>
    <t>(53.18)</t>
  </si>
  <si>
    <t>(18.40)</t>
  </si>
  <si>
    <t>(11.43)</t>
  </si>
  <si>
    <t>(8.28)</t>
  </si>
  <si>
    <t>(0.28)</t>
  </si>
  <si>
    <t>(0.00)</t>
  </si>
  <si>
    <t>(11.06)</t>
  </si>
  <si>
    <t>(23.36)</t>
  </si>
  <si>
    <t>(150.69)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</si>
</sst>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3" fontId="3" fillId="0" borderId="0" xfId="43" applyFont="1" applyFill="1">
      <alignment/>
      <protection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43" applyNumberFormat="1" applyFont="1" applyFill="1" applyAlignment="1">
      <alignment horizontal="right"/>
      <protection/>
    </xf>
    <xf numFmtId="4" fontId="5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2" fontId="3" fillId="0" borderId="0" xfId="43" applyNumberFormat="1" applyFont="1" applyFill="1">
      <alignment/>
      <protection/>
    </xf>
    <xf numFmtId="3" fontId="3" fillId="0" borderId="0" xfId="0" applyNumberFormat="1" applyFont="1" applyFill="1" applyAlignment="1">
      <alignment horizontal="right"/>
    </xf>
    <xf numFmtId="3" fontId="3" fillId="0" borderId="0" xfId="48" applyNumberFormat="1" applyFont="1" applyFill="1" applyAlignment="1">
      <alignment horizontal="right"/>
      <protection/>
    </xf>
    <xf numFmtId="2" fontId="3" fillId="0" borderId="0" xfId="0" applyNumberFormat="1" applyFont="1" applyFill="1" applyAlignment="1">
      <alignment/>
    </xf>
    <xf numFmtId="3" fontId="3" fillId="0" borderId="0" xfId="42" applyNumberFormat="1" applyFont="1">
      <alignment/>
      <protection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 horizontal="right"/>
    </xf>
    <xf numFmtId="3" fontId="3" fillId="0" borderId="0" xfId="42" applyNumberFormat="1" applyFont="1" applyAlignment="1">
      <alignment horizontal="center"/>
      <protection/>
    </xf>
    <xf numFmtId="3" fontId="3" fillId="0" borderId="0" xfId="42" applyNumberFormat="1" applyFont="1" applyAlignment="1" quotePrefix="1">
      <alignment horizontal="right"/>
      <protection/>
    </xf>
    <xf numFmtId="4" fontId="3" fillId="0" borderId="0" xfId="0" applyNumberFormat="1" applyFont="1" applyFill="1" applyAlignment="1" quotePrefix="1">
      <alignment horizontal="right"/>
    </xf>
    <xf numFmtId="3" fontId="5" fillId="0" borderId="0" xfId="42" applyNumberFormat="1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b11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4"/>
    </sheetNames>
    <sheetDataSet>
      <sheetData sheetId="0">
        <row r="9">
          <cell r="C9">
            <v>71831</v>
          </cell>
          <cell r="D9">
            <v>129373</v>
          </cell>
          <cell r="E9">
            <v>59601</v>
          </cell>
          <cell r="F9">
            <v>24307</v>
          </cell>
          <cell r="G9">
            <v>28686</v>
          </cell>
          <cell r="H9">
            <v>16762</v>
          </cell>
          <cell r="I9">
            <v>1905</v>
          </cell>
          <cell r="J9">
            <v>31276</v>
          </cell>
          <cell r="K9">
            <v>29154</v>
          </cell>
          <cell r="L9">
            <v>0</v>
          </cell>
          <cell r="M9">
            <v>0</v>
          </cell>
        </row>
        <row r="11">
          <cell r="C11">
            <v>84843</v>
          </cell>
          <cell r="D11">
            <v>116303</v>
          </cell>
          <cell r="E11">
            <v>81915</v>
          </cell>
          <cell r="F11">
            <v>25080</v>
          </cell>
          <cell r="G11">
            <v>25240</v>
          </cell>
          <cell r="H11">
            <v>10960</v>
          </cell>
          <cell r="I11">
            <v>6027</v>
          </cell>
          <cell r="J11">
            <v>36495</v>
          </cell>
          <cell r="K11">
            <v>25617</v>
          </cell>
          <cell r="L11">
            <v>0</v>
          </cell>
          <cell r="M11">
            <v>21391</v>
          </cell>
        </row>
        <row r="12">
          <cell r="C12">
            <v>86995</v>
          </cell>
          <cell r="D12">
            <v>98709</v>
          </cell>
          <cell r="E12">
            <v>70747</v>
          </cell>
          <cell r="F12">
            <v>30578</v>
          </cell>
          <cell r="G12">
            <v>32359</v>
          </cell>
          <cell r="H12">
            <v>26165</v>
          </cell>
          <cell r="I12">
            <v>9678</v>
          </cell>
          <cell r="J12">
            <v>49508</v>
          </cell>
          <cell r="K12">
            <v>17472</v>
          </cell>
          <cell r="L12">
            <v>186</v>
          </cell>
          <cell r="M12">
            <v>2660</v>
          </cell>
        </row>
        <row r="13">
          <cell r="C13">
            <v>74515</v>
          </cell>
          <cell r="D13">
            <v>72251</v>
          </cell>
          <cell r="E13">
            <v>86243</v>
          </cell>
          <cell r="F13">
            <v>28995</v>
          </cell>
          <cell r="G13">
            <v>22345</v>
          </cell>
          <cell r="H13">
            <v>14997</v>
          </cell>
          <cell r="I13">
            <v>22583</v>
          </cell>
          <cell r="J13">
            <v>23063</v>
          </cell>
          <cell r="K13">
            <v>17938</v>
          </cell>
          <cell r="L13">
            <v>1630</v>
          </cell>
          <cell r="M13">
            <v>2414</v>
          </cell>
        </row>
        <row r="14">
          <cell r="C14">
            <v>89040</v>
          </cell>
          <cell r="D14">
            <v>68945</v>
          </cell>
          <cell r="E14">
            <v>64677</v>
          </cell>
          <cell r="F14">
            <v>19875</v>
          </cell>
          <cell r="G14">
            <v>36520</v>
          </cell>
          <cell r="H14">
            <v>2325</v>
          </cell>
          <cell r="I14">
            <v>8785</v>
          </cell>
          <cell r="J14">
            <v>23256</v>
          </cell>
          <cell r="K14">
            <v>44606</v>
          </cell>
          <cell r="L14">
            <v>0</v>
          </cell>
          <cell r="M14">
            <v>0</v>
          </cell>
        </row>
        <row r="15">
          <cell r="C15">
            <v>91735</v>
          </cell>
          <cell r="D15">
            <v>75305</v>
          </cell>
          <cell r="E15">
            <v>76758</v>
          </cell>
          <cell r="F15">
            <v>29175</v>
          </cell>
          <cell r="G15">
            <v>29458</v>
          </cell>
          <cell r="H15">
            <v>5369</v>
          </cell>
          <cell r="I15">
            <v>13768</v>
          </cell>
          <cell r="J15">
            <v>37188</v>
          </cell>
          <cell r="K15">
            <v>14993</v>
          </cell>
          <cell r="L15">
            <v>0</v>
          </cell>
          <cell r="M15">
            <v>3424</v>
          </cell>
        </row>
        <row r="16">
          <cell r="C16">
            <v>77399</v>
          </cell>
          <cell r="D16">
            <v>29244</v>
          </cell>
          <cell r="E16">
            <v>65771</v>
          </cell>
          <cell r="F16">
            <v>18891</v>
          </cell>
          <cell r="G16">
            <v>0</v>
          </cell>
          <cell r="H16">
            <v>2385</v>
          </cell>
          <cell r="I16">
            <v>8559</v>
          </cell>
          <cell r="J16">
            <v>8023</v>
          </cell>
          <cell r="K16">
            <v>10589</v>
          </cell>
          <cell r="L16">
            <v>0</v>
          </cell>
          <cell r="M16">
            <v>0</v>
          </cell>
        </row>
        <row r="17">
          <cell r="C17">
            <v>67746</v>
          </cell>
          <cell r="D17">
            <v>109323</v>
          </cell>
          <cell r="E17">
            <v>67033</v>
          </cell>
          <cell r="F17">
            <v>28532</v>
          </cell>
          <cell r="G17">
            <v>30163</v>
          </cell>
          <cell r="H17">
            <v>6661</v>
          </cell>
          <cell r="I17">
            <v>12472</v>
          </cell>
          <cell r="J17">
            <v>25285</v>
          </cell>
          <cell r="K17">
            <v>10340</v>
          </cell>
          <cell r="L17">
            <v>0</v>
          </cell>
          <cell r="M17">
            <v>23648</v>
          </cell>
        </row>
        <row r="19">
          <cell r="C19">
            <v>32189</v>
          </cell>
          <cell r="D19">
            <v>52824</v>
          </cell>
          <cell r="E19">
            <v>21365</v>
          </cell>
          <cell r="F19">
            <v>13138</v>
          </cell>
          <cell r="G19">
            <v>28414</v>
          </cell>
          <cell r="H19">
            <v>3066</v>
          </cell>
          <cell r="I19">
            <v>4068</v>
          </cell>
          <cell r="J19">
            <v>6906</v>
          </cell>
          <cell r="K19">
            <v>17068</v>
          </cell>
          <cell r="L19">
            <v>0</v>
          </cell>
          <cell r="M19">
            <v>6610</v>
          </cell>
        </row>
        <row r="20">
          <cell r="C20">
            <v>203986</v>
          </cell>
          <cell r="D20">
            <v>283086</v>
          </cell>
          <cell r="E20">
            <v>209263</v>
          </cell>
          <cell r="F20">
            <v>85745</v>
          </cell>
          <cell r="G20">
            <v>78174</v>
          </cell>
          <cell r="H20">
            <v>30898</v>
          </cell>
          <cell r="I20">
            <v>30024</v>
          </cell>
          <cell r="J20">
            <v>102449</v>
          </cell>
          <cell r="K20">
            <v>59890</v>
          </cell>
          <cell r="L20">
            <v>240</v>
          </cell>
          <cell r="M20">
            <v>201267</v>
          </cell>
        </row>
        <row r="21">
          <cell r="C21">
            <v>48544</v>
          </cell>
          <cell r="D21">
            <v>88978</v>
          </cell>
          <cell r="E21">
            <v>47382</v>
          </cell>
          <cell r="F21">
            <v>3103</v>
          </cell>
          <cell r="G21">
            <v>0</v>
          </cell>
          <cell r="H21">
            <v>1293</v>
          </cell>
          <cell r="I21">
            <v>47645</v>
          </cell>
          <cell r="J21">
            <v>32597</v>
          </cell>
          <cell r="K21">
            <v>51400</v>
          </cell>
          <cell r="L21">
            <v>0</v>
          </cell>
          <cell r="M21">
            <v>0</v>
          </cell>
        </row>
        <row r="22">
          <cell r="C22">
            <v>161339</v>
          </cell>
          <cell r="D22">
            <v>224500</v>
          </cell>
          <cell r="E22">
            <v>148644</v>
          </cell>
          <cell r="F22">
            <v>34983</v>
          </cell>
          <cell r="G22">
            <v>58814</v>
          </cell>
          <cell r="H22">
            <v>13996</v>
          </cell>
          <cell r="I22">
            <v>32890</v>
          </cell>
          <cell r="J22">
            <v>54265</v>
          </cell>
          <cell r="K22">
            <v>31511</v>
          </cell>
          <cell r="L22">
            <v>1938</v>
          </cell>
          <cell r="M22">
            <v>0</v>
          </cell>
        </row>
        <row r="23">
          <cell r="C23">
            <v>22458</v>
          </cell>
          <cell r="D23">
            <v>30497</v>
          </cell>
          <cell r="E23">
            <v>42575</v>
          </cell>
          <cell r="F23">
            <v>18929</v>
          </cell>
          <cell r="G23">
            <v>0</v>
          </cell>
          <cell r="H23">
            <v>6060</v>
          </cell>
          <cell r="I23">
            <v>72</v>
          </cell>
          <cell r="J23">
            <v>8663</v>
          </cell>
          <cell r="K23">
            <v>9627</v>
          </cell>
          <cell r="L23">
            <v>0</v>
          </cell>
          <cell r="M23">
            <v>11239</v>
          </cell>
        </row>
        <row r="24">
          <cell r="C24">
            <v>23440</v>
          </cell>
          <cell r="D24">
            <v>57919</v>
          </cell>
          <cell r="E24">
            <v>39164</v>
          </cell>
          <cell r="F24">
            <v>10292</v>
          </cell>
          <cell r="G24">
            <v>53077</v>
          </cell>
          <cell r="H24">
            <v>11187</v>
          </cell>
          <cell r="I24">
            <v>7329</v>
          </cell>
          <cell r="J24">
            <v>27333</v>
          </cell>
          <cell r="K24">
            <v>11326</v>
          </cell>
          <cell r="L24">
            <v>0</v>
          </cell>
          <cell r="M24">
            <v>0</v>
          </cell>
        </row>
        <row r="25">
          <cell r="C25">
            <v>17600</v>
          </cell>
          <cell r="D25">
            <v>42004</v>
          </cell>
          <cell r="E25">
            <v>19228</v>
          </cell>
          <cell r="F25">
            <v>4351</v>
          </cell>
          <cell r="G25">
            <v>0</v>
          </cell>
          <cell r="H25">
            <v>6876</v>
          </cell>
          <cell r="I25">
            <v>0</v>
          </cell>
          <cell r="J25">
            <v>5089</v>
          </cell>
          <cell r="K25">
            <v>37148</v>
          </cell>
          <cell r="L25">
            <v>0</v>
          </cell>
          <cell r="M25">
            <v>9071</v>
          </cell>
        </row>
        <row r="27">
          <cell r="C27">
            <v>6907</v>
          </cell>
          <cell r="D27">
            <v>9381</v>
          </cell>
          <cell r="E27">
            <v>4542</v>
          </cell>
          <cell r="F27">
            <v>7840</v>
          </cell>
          <cell r="G27">
            <v>0</v>
          </cell>
          <cell r="H27">
            <v>0</v>
          </cell>
          <cell r="I27">
            <v>0</v>
          </cell>
          <cell r="J27">
            <v>630</v>
          </cell>
          <cell r="K27">
            <v>18663</v>
          </cell>
          <cell r="L27">
            <v>0</v>
          </cell>
          <cell r="M27">
            <v>0</v>
          </cell>
        </row>
        <row r="28">
          <cell r="C28">
            <v>8195</v>
          </cell>
          <cell r="D28">
            <v>18260</v>
          </cell>
          <cell r="E28">
            <v>3901</v>
          </cell>
          <cell r="F28">
            <v>0</v>
          </cell>
          <cell r="G28">
            <v>7719</v>
          </cell>
          <cell r="H28">
            <v>0</v>
          </cell>
          <cell r="I28">
            <v>0</v>
          </cell>
          <cell r="J28">
            <v>591</v>
          </cell>
          <cell r="K28">
            <v>13067</v>
          </cell>
          <cell r="L28">
            <v>0</v>
          </cell>
          <cell r="M28">
            <v>0</v>
          </cell>
        </row>
        <row r="29">
          <cell r="C29">
            <v>18176</v>
          </cell>
          <cell r="D29">
            <v>44086</v>
          </cell>
          <cell r="E29">
            <v>18435</v>
          </cell>
          <cell r="F29">
            <v>12540</v>
          </cell>
          <cell r="G29">
            <v>0</v>
          </cell>
          <cell r="H29">
            <v>370</v>
          </cell>
          <cell r="I29">
            <v>0</v>
          </cell>
          <cell r="J29">
            <v>13812</v>
          </cell>
          <cell r="K29">
            <v>2094</v>
          </cell>
          <cell r="L29">
            <v>0</v>
          </cell>
          <cell r="M29">
            <v>0</v>
          </cell>
        </row>
        <row r="30">
          <cell r="C30">
            <v>13736</v>
          </cell>
          <cell r="D30">
            <v>23270</v>
          </cell>
          <cell r="E30">
            <v>6351</v>
          </cell>
          <cell r="F30">
            <v>0</v>
          </cell>
          <cell r="G30">
            <v>5665</v>
          </cell>
          <cell r="H30">
            <v>263</v>
          </cell>
          <cell r="I30">
            <v>0</v>
          </cell>
          <cell r="J30">
            <v>8893</v>
          </cell>
          <cell r="K30">
            <v>6435</v>
          </cell>
          <cell r="L30">
            <v>0</v>
          </cell>
          <cell r="M30">
            <v>0</v>
          </cell>
        </row>
        <row r="32">
          <cell r="C32">
            <v>38081</v>
          </cell>
          <cell r="D32">
            <v>69892</v>
          </cell>
          <cell r="E32">
            <v>42873</v>
          </cell>
          <cell r="F32">
            <v>17293</v>
          </cell>
          <cell r="G32">
            <v>22604</v>
          </cell>
          <cell r="H32">
            <v>229</v>
          </cell>
          <cell r="I32">
            <v>10240</v>
          </cell>
          <cell r="J32">
            <v>13358</v>
          </cell>
          <cell r="K32">
            <v>10922</v>
          </cell>
          <cell r="L32">
            <v>0</v>
          </cell>
          <cell r="M32">
            <v>0</v>
          </cell>
        </row>
        <row r="33">
          <cell r="C33">
            <v>57011</v>
          </cell>
          <cell r="D33">
            <v>123657</v>
          </cell>
          <cell r="E33">
            <v>85548</v>
          </cell>
          <cell r="F33">
            <v>24490</v>
          </cell>
          <cell r="G33">
            <v>29328</v>
          </cell>
          <cell r="H33">
            <v>14482</v>
          </cell>
          <cell r="I33">
            <v>1974</v>
          </cell>
          <cell r="J33">
            <v>69473</v>
          </cell>
          <cell r="K33">
            <v>41575</v>
          </cell>
          <cell r="L33">
            <v>0</v>
          </cell>
          <cell r="M33">
            <v>7217</v>
          </cell>
        </row>
        <row r="34">
          <cell r="C34">
            <v>44082</v>
          </cell>
          <cell r="D34">
            <v>47043</v>
          </cell>
          <cell r="E34">
            <v>35387</v>
          </cell>
          <cell r="F34">
            <v>9834</v>
          </cell>
          <cell r="G34">
            <v>0</v>
          </cell>
          <cell r="H34">
            <v>6611</v>
          </cell>
          <cell r="I34">
            <v>0</v>
          </cell>
          <cell r="J34">
            <v>16466</v>
          </cell>
          <cell r="K34">
            <v>13946</v>
          </cell>
          <cell r="L34">
            <v>3333</v>
          </cell>
          <cell r="M34">
            <v>3899</v>
          </cell>
        </row>
        <row r="35">
          <cell r="C35">
            <v>50712</v>
          </cell>
          <cell r="D35">
            <v>84124</v>
          </cell>
          <cell r="E35">
            <v>44302</v>
          </cell>
          <cell r="F35">
            <v>11429</v>
          </cell>
          <cell r="G35">
            <v>25779</v>
          </cell>
          <cell r="H35">
            <v>4884</v>
          </cell>
          <cell r="I35">
            <v>7679</v>
          </cell>
          <cell r="J35">
            <v>37901</v>
          </cell>
          <cell r="K35">
            <v>9499</v>
          </cell>
          <cell r="L35">
            <v>0</v>
          </cell>
          <cell r="M35">
            <v>0</v>
          </cell>
        </row>
        <row r="36">
          <cell r="C36">
            <v>49300</v>
          </cell>
          <cell r="D36">
            <v>121889</v>
          </cell>
          <cell r="E36">
            <v>48769</v>
          </cell>
          <cell r="F36">
            <v>20544</v>
          </cell>
          <cell r="G36">
            <v>14361</v>
          </cell>
          <cell r="H36">
            <v>13739</v>
          </cell>
          <cell r="I36">
            <v>11584</v>
          </cell>
          <cell r="J36">
            <v>47007</v>
          </cell>
          <cell r="K36">
            <v>26728</v>
          </cell>
          <cell r="L36">
            <v>630</v>
          </cell>
          <cell r="M36">
            <v>0</v>
          </cell>
        </row>
        <row r="37">
          <cell r="C37">
            <v>109701</v>
          </cell>
          <cell r="D37">
            <v>133849</v>
          </cell>
          <cell r="E37">
            <v>114163</v>
          </cell>
          <cell r="F37">
            <v>40608</v>
          </cell>
          <cell r="G37">
            <v>29488</v>
          </cell>
          <cell r="H37">
            <v>21792</v>
          </cell>
          <cell r="I37">
            <v>24228</v>
          </cell>
          <cell r="J37">
            <v>49892</v>
          </cell>
          <cell r="K37">
            <v>49223</v>
          </cell>
          <cell r="L37">
            <v>5815</v>
          </cell>
          <cell r="M37">
            <v>0</v>
          </cell>
        </row>
        <row r="38">
          <cell r="C38">
            <v>59969</v>
          </cell>
          <cell r="D38">
            <v>111232</v>
          </cell>
          <cell r="E38">
            <v>77573</v>
          </cell>
          <cell r="F38">
            <v>2332</v>
          </cell>
          <cell r="G38">
            <v>27164</v>
          </cell>
          <cell r="H38">
            <v>4958</v>
          </cell>
          <cell r="I38">
            <v>3403</v>
          </cell>
          <cell r="J38">
            <v>55223</v>
          </cell>
          <cell r="K38">
            <v>41433</v>
          </cell>
          <cell r="L38">
            <v>0</v>
          </cell>
          <cell r="M38">
            <v>2</v>
          </cell>
        </row>
        <row r="39">
          <cell r="C39">
            <v>71454</v>
          </cell>
          <cell r="D39">
            <v>120579</v>
          </cell>
          <cell r="E39">
            <v>90886</v>
          </cell>
          <cell r="F39">
            <v>12457</v>
          </cell>
          <cell r="G39">
            <v>33463</v>
          </cell>
          <cell r="H39">
            <v>6938</v>
          </cell>
          <cell r="I39">
            <v>27200</v>
          </cell>
          <cell r="J39">
            <v>26676</v>
          </cell>
          <cell r="K39">
            <v>38016</v>
          </cell>
          <cell r="L39">
            <v>4628</v>
          </cell>
          <cell r="M39">
            <v>37987</v>
          </cell>
        </row>
        <row r="40">
          <cell r="C40">
            <v>54598</v>
          </cell>
          <cell r="D40">
            <v>73684</v>
          </cell>
          <cell r="E40">
            <v>77804</v>
          </cell>
          <cell r="F40">
            <v>33745</v>
          </cell>
          <cell r="G40">
            <v>24475</v>
          </cell>
          <cell r="H40">
            <v>7767</v>
          </cell>
          <cell r="I40">
            <v>6535</v>
          </cell>
          <cell r="J40">
            <v>50608</v>
          </cell>
          <cell r="K40">
            <v>19832</v>
          </cell>
          <cell r="L40">
            <v>0</v>
          </cell>
          <cell r="M40">
            <v>0</v>
          </cell>
        </row>
        <row r="41">
          <cell r="C41">
            <v>30128</v>
          </cell>
          <cell r="D41">
            <v>71450</v>
          </cell>
          <cell r="E41">
            <v>51724</v>
          </cell>
          <cell r="F41">
            <v>14987</v>
          </cell>
          <cell r="G41">
            <v>41558</v>
          </cell>
          <cell r="H41">
            <v>303</v>
          </cell>
          <cell r="I41">
            <v>2572</v>
          </cell>
          <cell r="J41">
            <v>29596</v>
          </cell>
          <cell r="K41">
            <v>15734</v>
          </cell>
          <cell r="L41">
            <v>0</v>
          </cell>
          <cell r="M41">
            <v>0</v>
          </cell>
        </row>
        <row r="42">
          <cell r="C42">
            <v>18849</v>
          </cell>
          <cell r="D42">
            <v>44486</v>
          </cell>
          <cell r="E42">
            <v>24827</v>
          </cell>
          <cell r="F42">
            <v>25024</v>
          </cell>
          <cell r="G42">
            <v>14794</v>
          </cell>
          <cell r="H42">
            <v>8104</v>
          </cell>
          <cell r="I42">
            <v>0</v>
          </cell>
          <cell r="J42">
            <v>2253</v>
          </cell>
          <cell r="K42">
            <v>13155</v>
          </cell>
          <cell r="L42">
            <v>0</v>
          </cell>
          <cell r="M42">
            <v>0</v>
          </cell>
        </row>
        <row r="43">
          <cell r="C43">
            <v>86545</v>
          </cell>
          <cell r="D43">
            <v>138623</v>
          </cell>
          <cell r="E43">
            <v>80204</v>
          </cell>
          <cell r="F43">
            <v>33354</v>
          </cell>
          <cell r="G43">
            <v>29764</v>
          </cell>
          <cell r="H43">
            <v>5052</v>
          </cell>
          <cell r="I43">
            <v>22723</v>
          </cell>
          <cell r="J43">
            <v>33401</v>
          </cell>
          <cell r="K43">
            <v>11167</v>
          </cell>
          <cell r="L43">
            <v>0</v>
          </cell>
          <cell r="M43">
            <v>0</v>
          </cell>
        </row>
        <row r="44">
          <cell r="C44">
            <v>18963</v>
          </cell>
          <cell r="D44">
            <v>45461</v>
          </cell>
          <cell r="E44">
            <v>25867</v>
          </cell>
          <cell r="F44">
            <v>8603</v>
          </cell>
          <cell r="G44">
            <v>11942</v>
          </cell>
          <cell r="H44">
            <v>3264</v>
          </cell>
          <cell r="I44">
            <v>2448</v>
          </cell>
          <cell r="J44">
            <v>16280</v>
          </cell>
          <cell r="K44">
            <v>11246</v>
          </cell>
          <cell r="L44">
            <v>0</v>
          </cell>
          <cell r="M44">
            <v>0</v>
          </cell>
        </row>
        <row r="45">
          <cell r="C45">
            <v>70608</v>
          </cell>
          <cell r="D45">
            <v>109783</v>
          </cell>
          <cell r="E45">
            <v>81185</v>
          </cell>
          <cell r="F45">
            <v>26152</v>
          </cell>
          <cell r="G45">
            <v>17003</v>
          </cell>
          <cell r="H45">
            <v>5112</v>
          </cell>
          <cell r="I45">
            <v>9908</v>
          </cell>
          <cell r="J45">
            <v>55802</v>
          </cell>
          <cell r="K45">
            <v>47867</v>
          </cell>
          <cell r="L45">
            <v>656</v>
          </cell>
          <cell r="M45">
            <v>0</v>
          </cell>
        </row>
        <row r="47">
          <cell r="C47">
            <v>67863</v>
          </cell>
          <cell r="D47">
            <v>75431</v>
          </cell>
          <cell r="E47">
            <v>59049</v>
          </cell>
          <cell r="F47">
            <v>8067</v>
          </cell>
          <cell r="G47">
            <v>8943</v>
          </cell>
          <cell r="H47">
            <v>10890</v>
          </cell>
          <cell r="I47">
            <v>2346</v>
          </cell>
          <cell r="J47">
            <v>32081</v>
          </cell>
          <cell r="K47">
            <v>17681</v>
          </cell>
          <cell r="L47">
            <v>959</v>
          </cell>
          <cell r="M47">
            <v>0</v>
          </cell>
        </row>
        <row r="48">
          <cell r="C48">
            <v>47603</v>
          </cell>
          <cell r="D48">
            <v>82105</v>
          </cell>
          <cell r="E48">
            <v>35742</v>
          </cell>
          <cell r="F48">
            <v>7987</v>
          </cell>
          <cell r="G48">
            <v>45123</v>
          </cell>
          <cell r="H48">
            <v>2879</v>
          </cell>
          <cell r="I48">
            <v>4934</v>
          </cell>
          <cell r="J48">
            <v>16356</v>
          </cell>
          <cell r="K48">
            <v>20034</v>
          </cell>
          <cell r="L48">
            <v>1340</v>
          </cell>
          <cell r="M48">
            <v>0</v>
          </cell>
        </row>
        <row r="49">
          <cell r="C49">
            <v>20573</v>
          </cell>
          <cell r="D49">
            <v>36121</v>
          </cell>
          <cell r="E49">
            <v>32506</v>
          </cell>
          <cell r="F49">
            <v>14223</v>
          </cell>
          <cell r="G49">
            <v>3137</v>
          </cell>
          <cell r="H49">
            <v>8190</v>
          </cell>
          <cell r="I49">
            <v>4686</v>
          </cell>
          <cell r="J49">
            <v>21292</v>
          </cell>
          <cell r="K49">
            <v>12867</v>
          </cell>
          <cell r="L49">
            <v>0</v>
          </cell>
          <cell r="M49">
            <v>2241</v>
          </cell>
        </row>
        <row r="50">
          <cell r="C50">
            <v>54511</v>
          </cell>
          <cell r="D50">
            <v>95318</v>
          </cell>
          <cell r="E50">
            <v>50729</v>
          </cell>
          <cell r="F50">
            <v>4045</v>
          </cell>
          <cell r="G50">
            <v>47509</v>
          </cell>
          <cell r="H50">
            <v>2569</v>
          </cell>
          <cell r="I50">
            <v>12082</v>
          </cell>
          <cell r="J50">
            <v>16811</v>
          </cell>
          <cell r="K50">
            <v>15404</v>
          </cell>
          <cell r="L50">
            <v>244</v>
          </cell>
          <cell r="M50">
            <v>0</v>
          </cell>
        </row>
        <row r="51">
          <cell r="C51">
            <v>47128</v>
          </cell>
          <cell r="D51">
            <v>70124</v>
          </cell>
          <cell r="E51">
            <v>37154</v>
          </cell>
          <cell r="F51">
            <v>18784</v>
          </cell>
          <cell r="G51">
            <v>11694</v>
          </cell>
          <cell r="H51">
            <v>1835</v>
          </cell>
          <cell r="I51">
            <v>13097</v>
          </cell>
          <cell r="J51">
            <v>21454</v>
          </cell>
          <cell r="K51">
            <v>3530</v>
          </cell>
          <cell r="L51">
            <v>5629</v>
          </cell>
          <cell r="M51">
            <v>6141</v>
          </cell>
        </row>
        <row r="52">
          <cell r="C52">
            <v>28139</v>
          </cell>
          <cell r="D52">
            <v>61791</v>
          </cell>
          <cell r="E52">
            <v>28188</v>
          </cell>
          <cell r="F52">
            <v>13720</v>
          </cell>
          <cell r="G52">
            <v>17310</v>
          </cell>
          <cell r="H52">
            <v>3080</v>
          </cell>
          <cell r="I52">
            <v>0</v>
          </cell>
          <cell r="J52">
            <v>19926</v>
          </cell>
          <cell r="K52">
            <v>9304</v>
          </cell>
          <cell r="L52">
            <v>0</v>
          </cell>
          <cell r="M52">
            <v>41031</v>
          </cell>
        </row>
        <row r="53">
          <cell r="C53">
            <v>32318</v>
          </cell>
          <cell r="D53">
            <v>12648</v>
          </cell>
          <cell r="E53">
            <v>17727</v>
          </cell>
          <cell r="F53">
            <v>8432</v>
          </cell>
          <cell r="G53">
            <v>19018</v>
          </cell>
          <cell r="H53">
            <v>0</v>
          </cell>
          <cell r="I53">
            <v>7568</v>
          </cell>
          <cell r="J53">
            <v>17224</v>
          </cell>
          <cell r="K53">
            <v>7725</v>
          </cell>
          <cell r="L53">
            <v>0</v>
          </cell>
          <cell r="M53">
            <v>0</v>
          </cell>
        </row>
        <row r="54">
          <cell r="C54">
            <v>57572</v>
          </cell>
          <cell r="D54">
            <v>70832</v>
          </cell>
          <cell r="E54">
            <v>64160</v>
          </cell>
          <cell r="F54">
            <v>25700</v>
          </cell>
          <cell r="G54">
            <v>25088</v>
          </cell>
          <cell r="H54">
            <v>2343</v>
          </cell>
          <cell r="I54">
            <v>12571</v>
          </cell>
          <cell r="J54">
            <v>29356</v>
          </cell>
          <cell r="K54">
            <v>7376</v>
          </cell>
          <cell r="L54">
            <v>0</v>
          </cell>
          <cell r="M54">
            <v>0</v>
          </cell>
        </row>
        <row r="55">
          <cell r="C55">
            <v>24937</v>
          </cell>
          <cell r="D55">
            <v>37130</v>
          </cell>
          <cell r="E55">
            <v>25369</v>
          </cell>
          <cell r="F55">
            <v>13094</v>
          </cell>
          <cell r="G55">
            <v>20680</v>
          </cell>
          <cell r="H55">
            <v>1122</v>
          </cell>
          <cell r="I55">
            <v>12515</v>
          </cell>
          <cell r="J55">
            <v>21981</v>
          </cell>
          <cell r="K55">
            <v>10047</v>
          </cell>
          <cell r="L55">
            <v>0</v>
          </cell>
          <cell r="M55">
            <v>0</v>
          </cell>
        </row>
        <row r="56">
          <cell r="C56">
            <v>110912</v>
          </cell>
          <cell r="D56">
            <v>128298</v>
          </cell>
          <cell r="E56">
            <v>92118</v>
          </cell>
          <cell r="F56">
            <v>23266</v>
          </cell>
          <cell r="G56">
            <v>35344</v>
          </cell>
          <cell r="H56">
            <v>14338</v>
          </cell>
          <cell r="I56">
            <v>11871</v>
          </cell>
          <cell r="J56">
            <v>60344</v>
          </cell>
          <cell r="K56">
            <v>29222</v>
          </cell>
          <cell r="L56">
            <v>816</v>
          </cell>
          <cell r="M56">
            <v>0</v>
          </cell>
        </row>
        <row r="57">
          <cell r="C57">
            <v>29789</v>
          </cell>
          <cell r="D57">
            <v>51724</v>
          </cell>
          <cell r="E57">
            <v>31494</v>
          </cell>
          <cell r="F57">
            <v>13875</v>
          </cell>
          <cell r="G57">
            <v>0</v>
          </cell>
          <cell r="H57">
            <v>858</v>
          </cell>
          <cell r="I57">
            <v>3214</v>
          </cell>
          <cell r="J57">
            <v>16808</v>
          </cell>
          <cell r="K57">
            <v>11739</v>
          </cell>
          <cell r="L57">
            <v>0</v>
          </cell>
          <cell r="M57">
            <v>0</v>
          </cell>
        </row>
        <row r="58">
          <cell r="C58">
            <v>116313</v>
          </cell>
          <cell r="D58">
            <v>205787</v>
          </cell>
          <cell r="E58">
            <v>126790</v>
          </cell>
          <cell r="F58">
            <v>42697</v>
          </cell>
          <cell r="G58">
            <v>8640</v>
          </cell>
          <cell r="H58">
            <v>14659</v>
          </cell>
          <cell r="I58">
            <v>18036</v>
          </cell>
          <cell r="J58">
            <v>51111</v>
          </cell>
          <cell r="K58">
            <v>20101</v>
          </cell>
          <cell r="L58">
            <v>1389</v>
          </cell>
          <cell r="M58">
            <v>0</v>
          </cell>
        </row>
        <row r="59">
          <cell r="C59">
            <v>93404</v>
          </cell>
          <cell r="D59">
            <v>56113</v>
          </cell>
          <cell r="E59">
            <v>72518</v>
          </cell>
          <cell r="F59">
            <v>22105</v>
          </cell>
          <cell r="G59">
            <v>23067</v>
          </cell>
          <cell r="H59">
            <v>5020</v>
          </cell>
          <cell r="I59">
            <v>1348</v>
          </cell>
          <cell r="J59">
            <v>12403</v>
          </cell>
          <cell r="K59">
            <v>4047</v>
          </cell>
          <cell r="L59">
            <v>0</v>
          </cell>
          <cell r="M59">
            <v>20036</v>
          </cell>
        </row>
        <row r="60">
          <cell r="C60">
            <v>28812</v>
          </cell>
          <cell r="D60">
            <v>24056</v>
          </cell>
          <cell r="E60">
            <v>38438</v>
          </cell>
          <cell r="F60">
            <v>12754</v>
          </cell>
          <cell r="G60">
            <v>299</v>
          </cell>
          <cell r="H60">
            <v>14148</v>
          </cell>
          <cell r="I60">
            <v>8499</v>
          </cell>
          <cell r="J60">
            <v>12949</v>
          </cell>
          <cell r="K60">
            <v>11532</v>
          </cell>
          <cell r="L60">
            <v>0</v>
          </cell>
          <cell r="M60">
            <v>0</v>
          </cell>
        </row>
        <row r="62">
          <cell r="C62">
            <v>2731053</v>
          </cell>
          <cell r="D62">
            <v>3880798</v>
          </cell>
          <cell r="E62">
            <v>2814047</v>
          </cell>
          <cell r="F62">
            <v>906658</v>
          </cell>
          <cell r="G62">
            <v>1024209</v>
          </cell>
          <cell r="H62">
            <v>347259</v>
          </cell>
          <cell r="I62">
            <v>449066</v>
          </cell>
          <cell r="J62">
            <v>1371823</v>
          </cell>
          <cell r="K62">
            <v>982915</v>
          </cell>
          <cell r="L62">
            <v>29433</v>
          </cell>
          <cell r="M62">
            <v>409988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57421875" style="2" customWidth="1"/>
    <col min="2" max="2" width="17.00390625" style="2" customWidth="1"/>
    <col min="3" max="3" width="9.140625" style="2" customWidth="1"/>
    <col min="4" max="4" width="10.00390625" style="2" bestFit="1" customWidth="1"/>
    <col min="5" max="15" width="9.140625" style="2" customWidth="1"/>
    <col min="16" max="16" width="2.7109375" style="2" customWidth="1"/>
    <col min="17" max="16384" width="9.140625" style="2" customWidth="1"/>
  </cols>
  <sheetData>
    <row r="1" spans="1:15" ht="12.7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 t="s">
        <v>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76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 t="s">
        <v>49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ht="12.75">
      <c r="C6" s="3" t="s">
        <v>21</v>
      </c>
    </row>
    <row r="7" spans="1:15" ht="12.75">
      <c r="A7" s="3" t="s">
        <v>17</v>
      </c>
      <c r="B7" s="3"/>
      <c r="C7" s="3">
        <v>2010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 t="s">
        <v>69</v>
      </c>
    </row>
    <row r="8" spans="1:15" ht="12.75">
      <c r="A8" s="4" t="s">
        <v>46</v>
      </c>
      <c r="B8" s="4" t="s">
        <v>18</v>
      </c>
      <c r="C8" s="4" t="s">
        <v>22</v>
      </c>
      <c r="D8" s="4" t="s">
        <v>15</v>
      </c>
      <c r="E8" s="4" t="s">
        <v>36</v>
      </c>
      <c r="F8" s="4" t="s">
        <v>48</v>
      </c>
      <c r="G8" s="4" t="s">
        <v>65</v>
      </c>
      <c r="H8" s="4" t="s">
        <v>51</v>
      </c>
      <c r="I8" s="4" t="s">
        <v>63</v>
      </c>
      <c r="J8" s="4" t="s">
        <v>68</v>
      </c>
      <c r="K8" s="4" t="s">
        <v>23</v>
      </c>
      <c r="L8" s="4" t="s">
        <v>66</v>
      </c>
      <c r="M8" s="4" t="s">
        <v>25</v>
      </c>
      <c r="N8" s="4" t="s">
        <v>73</v>
      </c>
      <c r="O8" s="4" t="s">
        <v>45</v>
      </c>
    </row>
    <row r="10" spans="1:15" ht="12.75">
      <c r="A10" s="5">
        <v>503</v>
      </c>
      <c r="B10" s="2" t="s">
        <v>13</v>
      </c>
      <c r="C10" s="16">
        <v>6677</v>
      </c>
      <c r="D10" s="7">
        <f>+'[1]V4'!C9/$C$10</f>
        <v>10.75797513853527</v>
      </c>
      <c r="E10" s="7">
        <f>+'[1]V4'!D9/$C$10</f>
        <v>19.37591732814138</v>
      </c>
      <c r="F10" s="7">
        <f>+'[1]V4'!E9/$C$10</f>
        <v>8.926314212969897</v>
      </c>
      <c r="G10" s="7">
        <f>+'[1]V4'!F9/$C$10</f>
        <v>3.640407368578703</v>
      </c>
      <c r="H10" s="7">
        <f>+'[1]V4'!G9/$C$10</f>
        <v>4.296240826718586</v>
      </c>
      <c r="I10" s="7">
        <f>+'[1]V4'!H9/$C$10</f>
        <v>2.510408866257301</v>
      </c>
      <c r="J10" s="7">
        <f>+'[1]V4'!I9/$C$10</f>
        <v>0.2853077729519245</v>
      </c>
      <c r="K10" s="7">
        <f>+'[1]V4'!J9/$C$10</f>
        <v>4.68413958364535</v>
      </c>
      <c r="L10" s="7">
        <f>+'[1]V4'!K9/$C$10</f>
        <v>4.366332185113075</v>
      </c>
      <c r="M10" s="7">
        <f>+'[1]V4'!L9/$C$10</f>
        <v>0</v>
      </c>
      <c r="N10" s="7">
        <f>+'[1]V4'!M9/$C$10</f>
        <v>0</v>
      </c>
      <c r="O10" s="7">
        <f>SUM(D10:N10)</f>
        <v>58.84304328291148</v>
      </c>
    </row>
    <row r="11" spans="1:15" ht="12.75">
      <c r="A11" s="5">
        <v>508</v>
      </c>
      <c r="B11" s="2" t="s">
        <v>14</v>
      </c>
      <c r="C11" s="20" t="s">
        <v>80</v>
      </c>
      <c r="D11" s="21" t="s">
        <v>81</v>
      </c>
      <c r="E11" s="21" t="s">
        <v>82</v>
      </c>
      <c r="F11" s="21" t="s">
        <v>83</v>
      </c>
      <c r="G11" s="21" t="s">
        <v>84</v>
      </c>
      <c r="H11" s="21" t="s">
        <v>85</v>
      </c>
      <c r="I11" s="21" t="s">
        <v>86</v>
      </c>
      <c r="J11" s="21" t="s">
        <v>87</v>
      </c>
      <c r="K11" s="21" t="s">
        <v>88</v>
      </c>
      <c r="L11" s="21" t="s">
        <v>89</v>
      </c>
      <c r="M11" s="21" t="s">
        <v>90</v>
      </c>
      <c r="N11" s="21" t="s">
        <v>91</v>
      </c>
      <c r="O11" s="21" t="s">
        <v>92</v>
      </c>
    </row>
    <row r="12" spans="1:15" ht="12.75">
      <c r="A12" s="8">
        <v>50806</v>
      </c>
      <c r="B12" s="6" t="s">
        <v>2</v>
      </c>
      <c r="C12" s="16">
        <v>8965</v>
      </c>
      <c r="D12" s="7">
        <f>+'[1]V4'!C11/$C12</f>
        <v>9.463803680981595</v>
      </c>
      <c r="E12" s="7">
        <f>+'[1]V4'!D11/$C12</f>
        <v>12.973006134969324</v>
      </c>
      <c r="F12" s="7">
        <f>+'[1]V4'!E11/$C12</f>
        <v>9.137200223089794</v>
      </c>
      <c r="G12" s="7">
        <f>+'[1]V4'!F11/$C12</f>
        <v>2.7975460122699385</v>
      </c>
      <c r="H12" s="7">
        <f>+'[1]V4'!G11/$C12</f>
        <v>2.815393195761294</v>
      </c>
      <c r="I12" s="7">
        <f>+'[1]V4'!H11/$C12</f>
        <v>1.222532069157836</v>
      </c>
      <c r="J12" s="7">
        <f>+'[1]V4'!I11/$C12</f>
        <v>0.6722810931399889</v>
      </c>
      <c r="K12" s="7">
        <f>+'[1]V4'!J11/$C12</f>
        <v>4.070831009481316</v>
      </c>
      <c r="L12" s="7">
        <f>+'[1]V4'!K11/$C12</f>
        <v>2.8574456218627997</v>
      </c>
      <c r="M12" s="7">
        <f>+'[1]V4'!L11/$C12</f>
        <v>0</v>
      </c>
      <c r="N12" s="7">
        <f>+'[1]V4'!M11/$C12</f>
        <v>2.3860568878973787</v>
      </c>
      <c r="O12" s="7">
        <f aca="true" t="shared" si="0" ref="O12:O25">SUM(D12:N12)</f>
        <v>48.396095928611274</v>
      </c>
    </row>
    <row r="13" spans="1:15" ht="12.75">
      <c r="A13" s="8">
        <v>50801</v>
      </c>
      <c r="B13" s="6" t="s">
        <v>4</v>
      </c>
      <c r="C13" s="16">
        <v>6366</v>
      </c>
      <c r="D13" s="7">
        <f>+'[1]V4'!C12/$C13</f>
        <v>13.665567075086397</v>
      </c>
      <c r="E13" s="7">
        <f>+'[1]V4'!D12/$C13</f>
        <v>15.505655042412817</v>
      </c>
      <c r="F13" s="7">
        <f>+'[1]V4'!E12/$C13</f>
        <v>11.113257932767828</v>
      </c>
      <c r="G13" s="7">
        <f>+'[1]V4'!F12/$C13</f>
        <v>4.803330191643104</v>
      </c>
      <c r="H13" s="7">
        <f>+'[1]V4'!G12/$C13</f>
        <v>5.083097706566132</v>
      </c>
      <c r="I13" s="7">
        <f>+'[1]V4'!H12/$C13</f>
        <v>4.110116242538486</v>
      </c>
      <c r="J13" s="7">
        <f>+'[1]V4'!I12/$C13</f>
        <v>1.5202639019792648</v>
      </c>
      <c r="K13" s="7">
        <f>+'[1]V4'!J12/$C13</f>
        <v>7.77693999371662</v>
      </c>
      <c r="L13" s="7">
        <f>+'[1]V4'!K12/$C13</f>
        <v>2.7445805843543827</v>
      </c>
      <c r="M13" s="7">
        <f>+'[1]V4'!L12/$C13</f>
        <v>0.029217719132893498</v>
      </c>
      <c r="N13" s="7">
        <f>+'[1]V4'!M12/$C13</f>
        <v>0.4178448005026704</v>
      </c>
      <c r="O13" s="7">
        <f t="shared" si="0"/>
        <v>66.76987119070058</v>
      </c>
    </row>
    <row r="14" spans="1:15" ht="12.75">
      <c r="A14" s="8">
        <v>50803</v>
      </c>
      <c r="B14" s="6" t="s">
        <v>6</v>
      </c>
      <c r="C14" s="16">
        <v>8366</v>
      </c>
      <c r="D14" s="7">
        <f>+'[1]V4'!C13/$C14</f>
        <v>8.90688501075783</v>
      </c>
      <c r="E14" s="7">
        <f>+'[1]V4'!D13/$C14</f>
        <v>8.636265837915373</v>
      </c>
      <c r="F14" s="7">
        <f>+'[1]V4'!E13/$C14</f>
        <v>10.308749701171408</v>
      </c>
      <c r="G14" s="7">
        <f>+'[1]V4'!F13/$C14</f>
        <v>3.465814009084389</v>
      </c>
      <c r="H14" s="7">
        <f>+'[1]V4'!G13/$C14</f>
        <v>2.670929954578054</v>
      </c>
      <c r="I14" s="7">
        <f>+'[1]V4'!H13/$C14</f>
        <v>1.7926129572077456</v>
      </c>
      <c r="J14" s="7">
        <f>+'[1]V4'!I13/$C14</f>
        <v>2.699378436528807</v>
      </c>
      <c r="K14" s="7">
        <f>+'[1]V4'!J13/$C14</f>
        <v>2.7567535261773846</v>
      </c>
      <c r="L14" s="7">
        <f>+'[1]V4'!K13/$C14</f>
        <v>2.144154912742051</v>
      </c>
      <c r="M14" s="7">
        <f>+'[1]V4'!L13/$C14</f>
        <v>0.19483624193162802</v>
      </c>
      <c r="N14" s="7">
        <f>+'[1]V4'!M13/$C14</f>
        <v>0.28854888835763803</v>
      </c>
      <c r="O14" s="7">
        <f t="shared" si="0"/>
        <v>43.86492947645231</v>
      </c>
    </row>
    <row r="15" spans="1:15" ht="12.75">
      <c r="A15" s="8">
        <v>50805</v>
      </c>
      <c r="B15" s="6" t="s">
        <v>7</v>
      </c>
      <c r="C15" s="16">
        <v>4868</v>
      </c>
      <c r="D15" s="7">
        <f>+'[1]V4'!C14/$C15</f>
        <v>18.29087921117502</v>
      </c>
      <c r="E15" s="7">
        <f>+'[1]V4'!D14/$C15</f>
        <v>14.162900575184882</v>
      </c>
      <c r="F15" s="7">
        <f>+'[1]V4'!E14/$C15</f>
        <v>13.286154478225145</v>
      </c>
      <c r="G15" s="7">
        <f>+'[1]V4'!F14/$C15</f>
        <v>4.08278553820871</v>
      </c>
      <c r="H15" s="7">
        <f>+'[1]V4'!G14/$C15</f>
        <v>7.502054231717338</v>
      </c>
      <c r="I15" s="7">
        <f>+'[1]V4'!H14/$C15</f>
        <v>0.4776088742810189</v>
      </c>
      <c r="J15" s="7">
        <f>+'[1]V4'!I14/$C15</f>
        <v>1.8046425636811831</v>
      </c>
      <c r="K15" s="7">
        <f>+'[1]V4'!J14/$C15</f>
        <v>4.7773212818405915</v>
      </c>
      <c r="L15" s="7">
        <f>+'[1]V4'!K14/$C15</f>
        <v>9.163105998356615</v>
      </c>
      <c r="M15" s="7">
        <f>+'[1]V4'!L14/$C15</f>
        <v>0</v>
      </c>
      <c r="N15" s="7">
        <f>+'[1]V4'!M14/$C15</f>
        <v>0</v>
      </c>
      <c r="O15" s="7">
        <f t="shared" si="0"/>
        <v>73.5474527526705</v>
      </c>
    </row>
    <row r="16" spans="1:15" ht="12.75">
      <c r="A16" s="8">
        <v>50804</v>
      </c>
      <c r="B16" s="6" t="s">
        <v>9</v>
      </c>
      <c r="C16" s="16">
        <v>12947</v>
      </c>
      <c r="D16" s="7">
        <f>+'[1]V4'!C15/$C16</f>
        <v>7.085425195025874</v>
      </c>
      <c r="E16" s="7">
        <f>+'[1]V4'!D15/$C16</f>
        <v>5.816405344867537</v>
      </c>
      <c r="F16" s="7">
        <f>+'[1]V4'!E15/$C16</f>
        <v>5.9286321155480035</v>
      </c>
      <c r="G16" s="7">
        <f>+'[1]V4'!F15/$C16</f>
        <v>2.2534177801807367</v>
      </c>
      <c r="H16" s="7">
        <f>+'[1]V4'!G15/$C16</f>
        <v>2.2752761257434155</v>
      </c>
      <c r="I16" s="7">
        <f>+'[1]V4'!H15/$C16</f>
        <v>0.4146906619294045</v>
      </c>
      <c r="J16" s="7">
        <f>+'[1]V4'!I15/$C16</f>
        <v>1.0634123735228238</v>
      </c>
      <c r="K16" s="7">
        <f>+'[1]V4'!J15/$C16</f>
        <v>2.872325635282305</v>
      </c>
      <c r="L16" s="7">
        <f>+'[1]V4'!K15/$C16</f>
        <v>1.1580288870008497</v>
      </c>
      <c r="M16" s="7">
        <f>+'[1]V4'!L15/$C16</f>
        <v>0</v>
      </c>
      <c r="N16" s="7">
        <f>+'[1]V4'!M15/$C16</f>
        <v>0.2644628099173554</v>
      </c>
      <c r="O16" s="7">
        <f t="shared" si="0"/>
        <v>29.132076929018304</v>
      </c>
    </row>
    <row r="17" spans="1:15" ht="12.75">
      <c r="A17" s="8">
        <v>50802</v>
      </c>
      <c r="B17" s="6" t="s">
        <v>11</v>
      </c>
      <c r="C17" s="16">
        <v>8721</v>
      </c>
      <c r="D17" s="7">
        <f>+'[1]V4'!C16/$C17</f>
        <v>8.875014333218667</v>
      </c>
      <c r="E17" s="7">
        <f>+'[1]V4'!D16/$C17</f>
        <v>3.3532851737186102</v>
      </c>
      <c r="F17" s="7">
        <f>+'[1]V4'!E16/$C17</f>
        <v>7.541680999885334</v>
      </c>
      <c r="G17" s="7">
        <f>+'[1]V4'!F16/$C17</f>
        <v>2.1661506707946336</v>
      </c>
      <c r="H17" s="7">
        <f>+'[1]V4'!G16/$C17</f>
        <v>0</v>
      </c>
      <c r="I17" s="7">
        <f>+'[1]V4'!H16/$C17</f>
        <v>0.27347781217750256</v>
      </c>
      <c r="J17" s="7">
        <f>+'[1]V4'!I16/$C17</f>
        <v>0.9814241486068112</v>
      </c>
      <c r="K17" s="7">
        <f>+'[1]V4'!J16/$C17</f>
        <v>0.919963306960211</v>
      </c>
      <c r="L17" s="7">
        <f>+'[1]V4'!K16/$C17</f>
        <v>1.2141956197683752</v>
      </c>
      <c r="M17" s="7">
        <f>+'[1]V4'!L16/$C17</f>
        <v>0</v>
      </c>
      <c r="N17" s="7">
        <f>+'[1]V4'!M16/$C17</f>
        <v>0</v>
      </c>
      <c r="O17" s="7">
        <f t="shared" si="0"/>
        <v>25.325192065130146</v>
      </c>
    </row>
    <row r="18" spans="1:15" ht="12.75">
      <c r="A18" s="8">
        <v>50807</v>
      </c>
      <c r="B18" s="6" t="s">
        <v>12</v>
      </c>
      <c r="C18" s="16">
        <v>12660</v>
      </c>
      <c r="D18" s="7">
        <f>+'[1]V4'!C17/$C18</f>
        <v>5.351184834123223</v>
      </c>
      <c r="E18" s="7">
        <f>+'[1]V4'!D17/$C18</f>
        <v>8.635308056872038</v>
      </c>
      <c r="F18" s="7">
        <f>+'[1]V4'!E17/$C18</f>
        <v>5.294865718799368</v>
      </c>
      <c r="G18" s="7">
        <f>+'[1]V4'!F17/$C18</f>
        <v>2.253712480252765</v>
      </c>
      <c r="H18" s="7">
        <f>+'[1]V4'!G17/$C18</f>
        <v>2.3825434439178514</v>
      </c>
      <c r="I18" s="7">
        <f>+'[1]V4'!H17/$C18</f>
        <v>0.5261453396524487</v>
      </c>
      <c r="J18" s="7">
        <f>+'[1]V4'!I17/$C18</f>
        <v>0.9851500789889416</v>
      </c>
      <c r="K18" s="7">
        <f>+'[1]V4'!J17/$C18</f>
        <v>1.9972353870458135</v>
      </c>
      <c r="L18" s="7">
        <f>+'[1]V4'!K17/$C18</f>
        <v>0.8167456556082149</v>
      </c>
      <c r="M18" s="7">
        <f>+'[1]V4'!L17/$C18</f>
        <v>0</v>
      </c>
      <c r="N18" s="7">
        <f>+'[1]V4'!M17/$C18</f>
        <v>1.8679304897314375</v>
      </c>
      <c r="O18" s="7">
        <f t="shared" si="0"/>
        <v>30.1108214849921</v>
      </c>
    </row>
    <row r="19" spans="1:15" ht="12.75">
      <c r="A19" s="5">
        <v>507</v>
      </c>
      <c r="B19" s="2" t="s">
        <v>16</v>
      </c>
      <c r="C19" s="16">
        <v>3713</v>
      </c>
      <c r="D19" s="7">
        <f>+'[1]V4'!C19/$C19</f>
        <v>8.669270131968759</v>
      </c>
      <c r="E19" s="7">
        <f>+'[1]V4'!D19/$C19</f>
        <v>14.22677080527875</v>
      </c>
      <c r="F19" s="7">
        <f>+'[1]V4'!E19/$C19</f>
        <v>5.754107190950713</v>
      </c>
      <c r="G19" s="7">
        <f>+'[1]V4'!F19/$C19</f>
        <v>3.538378669539456</v>
      </c>
      <c r="H19" s="7">
        <f>+'[1]V4'!G19/$C19</f>
        <v>7.652572044169135</v>
      </c>
      <c r="I19" s="7">
        <f>+'[1]V4'!H19/$C19</f>
        <v>0.8257473740910315</v>
      </c>
      <c r="J19" s="7">
        <f>+'[1]V4'!I19/$C19</f>
        <v>1.0956100188526798</v>
      </c>
      <c r="K19" s="7">
        <f>+'[1]V4'!J19/$C19</f>
        <v>1.8599515216805818</v>
      </c>
      <c r="L19" s="7">
        <f>+'[1]V4'!K19/$C19</f>
        <v>4.596821976838136</v>
      </c>
      <c r="M19" s="7">
        <f>+'[1]V4'!L19/$C19</f>
        <v>0</v>
      </c>
      <c r="N19" s="7">
        <f>+'[1]V4'!M19/$C19</f>
        <v>1.7802316186372207</v>
      </c>
      <c r="O19" s="7">
        <f t="shared" si="0"/>
        <v>49.99946135200646</v>
      </c>
    </row>
    <row r="20" spans="1:15" ht="12.75">
      <c r="A20" s="5">
        <v>502</v>
      </c>
      <c r="B20" s="2" t="s">
        <v>19</v>
      </c>
      <c r="C20" s="16">
        <v>26722</v>
      </c>
      <c r="D20" s="7">
        <f>+'[1]V4'!C20/$C20</f>
        <v>7.633635206945588</v>
      </c>
      <c r="E20" s="7">
        <f>+'[1]V4'!D20/$C20</f>
        <v>10.593742983309632</v>
      </c>
      <c r="F20" s="7">
        <f>+'[1]V4'!E20/$C20</f>
        <v>7.831112940648155</v>
      </c>
      <c r="G20" s="7">
        <f>+'[1]V4'!F20/$C20</f>
        <v>3.2087792829878</v>
      </c>
      <c r="H20" s="7">
        <f>+'[1]V4'!G20/$C20</f>
        <v>2.9254546815358133</v>
      </c>
      <c r="I20" s="7">
        <f>+'[1]V4'!H20/$C20</f>
        <v>1.1562757278646807</v>
      </c>
      <c r="J20" s="7">
        <f>+'[1]V4'!I20/$C20</f>
        <v>1.1235685951650325</v>
      </c>
      <c r="K20" s="7">
        <f>+'[1]V4'!J20/$C20</f>
        <v>3.8338821944465233</v>
      </c>
      <c r="L20" s="7">
        <f>+'[1]V4'!K20/$C20</f>
        <v>2.2412244592470625</v>
      </c>
      <c r="M20" s="7">
        <f>+'[1]V4'!L20/$C20</f>
        <v>0.008981363670383954</v>
      </c>
      <c r="N20" s="7">
        <f>+'[1]V4'!M20/$C20</f>
        <v>7.531883841029863</v>
      </c>
      <c r="O20" s="7">
        <f t="shared" si="0"/>
        <v>48.088541276850535</v>
      </c>
    </row>
    <row r="21" spans="1:15" ht="12.75">
      <c r="A21" s="5">
        <v>509</v>
      </c>
      <c r="B21" s="2" t="s">
        <v>20</v>
      </c>
      <c r="C21" s="16">
        <v>12214</v>
      </c>
      <c r="D21" s="7">
        <f>+'[1]V4'!C21/$C21</f>
        <v>3.9744555428197152</v>
      </c>
      <c r="E21" s="7">
        <f>+'[1]V4'!D21/$C21</f>
        <v>7.284918945472409</v>
      </c>
      <c r="F21" s="7">
        <f>+'[1]V4'!E21/$C21</f>
        <v>3.8793188144751922</v>
      </c>
      <c r="G21" s="7">
        <f>+'[1]V4'!F21/$C21</f>
        <v>0.25405272637956444</v>
      </c>
      <c r="H21" s="7">
        <f>+'[1]V4'!G21/$C21</f>
        <v>0</v>
      </c>
      <c r="I21" s="7">
        <f>+'[1]V4'!H21/$C21</f>
        <v>0.10586212542983461</v>
      </c>
      <c r="J21" s="7">
        <f>+'[1]V4'!I21/$C21</f>
        <v>3.9008514819060096</v>
      </c>
      <c r="K21" s="7">
        <f>+'[1]V4'!J21/$C21</f>
        <v>2.6688226625184215</v>
      </c>
      <c r="L21" s="7">
        <f>+'[1]V4'!K21/$C21</f>
        <v>4.208285573931554</v>
      </c>
      <c r="M21" s="7">
        <f>+'[1]V4'!L21/$C21</f>
        <v>0</v>
      </c>
      <c r="N21" s="7">
        <f>+'[1]V4'!M21/$C21</f>
        <v>0</v>
      </c>
      <c r="O21" s="7">
        <f t="shared" si="0"/>
        <v>26.276567872932702</v>
      </c>
    </row>
    <row r="22" spans="1:15" ht="12.75">
      <c r="A22" s="5">
        <v>512</v>
      </c>
      <c r="B22" s="2" t="s">
        <v>24</v>
      </c>
      <c r="C22" s="16">
        <v>16060</v>
      </c>
      <c r="D22" s="7">
        <f>+'[1]V4'!C22/$C22</f>
        <v>10.046014943960149</v>
      </c>
      <c r="E22" s="7">
        <f>+'[1]V4'!D22/$C22</f>
        <v>13.978829389788293</v>
      </c>
      <c r="F22" s="7">
        <f>+'[1]V4'!E22/$C22</f>
        <v>9.255541718555417</v>
      </c>
      <c r="G22" s="7">
        <f>+'[1]V4'!F22/$C22</f>
        <v>2.17826899128269</v>
      </c>
      <c r="H22" s="7">
        <f>+'[1]V4'!G22/$C22</f>
        <v>3.6621419676214195</v>
      </c>
      <c r="I22" s="7">
        <f>+'[1]V4'!H22/$C22</f>
        <v>0.8714819427148194</v>
      </c>
      <c r="J22" s="7">
        <f>+'[1]V4'!I22/$C22</f>
        <v>2.047945205479452</v>
      </c>
      <c r="K22" s="7">
        <f>+'[1]V4'!J22/$C22</f>
        <v>3.3788916562889164</v>
      </c>
      <c r="L22" s="7">
        <f>+'[1]V4'!K22/$C22</f>
        <v>1.962079701120797</v>
      </c>
      <c r="M22" s="7">
        <f>+'[1]V4'!L22/$C22</f>
        <v>0.12067247820672478</v>
      </c>
      <c r="N22" s="7">
        <f>+'[1]V4'!M22/$C22</f>
        <v>0</v>
      </c>
      <c r="O22" s="7">
        <f t="shared" si="0"/>
        <v>47.501867995018685</v>
      </c>
    </row>
    <row r="23" spans="1:15" ht="12.75">
      <c r="A23" s="5">
        <v>540</v>
      </c>
      <c r="B23" s="2" t="s">
        <v>26</v>
      </c>
      <c r="C23" s="16">
        <v>5459</v>
      </c>
      <c r="D23" s="7">
        <f>+'[1]V4'!C23/$C23</f>
        <v>4.113940282102949</v>
      </c>
      <c r="E23" s="7">
        <f>+'[1]V4'!D23/$C23</f>
        <v>5.586554313976919</v>
      </c>
      <c r="F23" s="7">
        <f>+'[1]V4'!E23/$C23</f>
        <v>7.799047444586921</v>
      </c>
      <c r="G23" s="7">
        <f>+'[1]V4'!F23/$C23</f>
        <v>3.467484887342004</v>
      </c>
      <c r="H23" s="7">
        <f>+'[1]V4'!G23/$C23</f>
        <v>0</v>
      </c>
      <c r="I23" s="7">
        <f>+'[1]V4'!H23/$C23</f>
        <v>1.110093423703975</v>
      </c>
      <c r="J23" s="7">
        <f>+'[1]V4'!I23/$C23</f>
        <v>0.013189228796482872</v>
      </c>
      <c r="K23" s="7">
        <f>+'[1]V4'!J23/$C23</f>
        <v>1.5869206814434877</v>
      </c>
      <c r="L23" s="7">
        <f>+'[1]V4'!K23/$C23</f>
        <v>1.7635098003297307</v>
      </c>
      <c r="M23" s="7">
        <f>+'[1]V4'!L23/$C23</f>
        <v>0</v>
      </c>
      <c r="N23" s="7">
        <f>+'[1]V4'!M23/$C23</f>
        <v>2.0588019783843197</v>
      </c>
      <c r="O23" s="7">
        <f t="shared" si="0"/>
        <v>27.499542040666793</v>
      </c>
    </row>
    <row r="24" spans="1:15" ht="12.75">
      <c r="A24" s="5">
        <v>519</v>
      </c>
      <c r="B24" s="2" t="s">
        <v>27</v>
      </c>
      <c r="C24" s="16">
        <v>2419</v>
      </c>
      <c r="D24" s="7">
        <f>+'[1]V4'!C24/$C24</f>
        <v>9.68995452666391</v>
      </c>
      <c r="E24" s="7">
        <f>+'[1]V4'!D24/$C24</f>
        <v>23.94336502687061</v>
      </c>
      <c r="F24" s="7">
        <f>+'[1]V4'!E24/$C24</f>
        <v>16.190161223646136</v>
      </c>
      <c r="G24" s="7">
        <f>+'[1]V4'!F24/$C24</f>
        <v>4.254650682100041</v>
      </c>
      <c r="H24" s="7">
        <f>+'[1]V4'!G24/$C24</f>
        <v>21.941711451012814</v>
      </c>
      <c r="I24" s="7">
        <f>+'[1]V4'!H24/$C24</f>
        <v>4.624638280281108</v>
      </c>
      <c r="J24" s="7">
        <f>+'[1]V4'!I24/$C24</f>
        <v>3.0297643654402644</v>
      </c>
      <c r="K24" s="7">
        <f>+'[1]V4'!J24/$C24</f>
        <v>11.299297230260438</v>
      </c>
      <c r="L24" s="7">
        <f>+'[1]V4'!K24/$C24</f>
        <v>4.682100041339396</v>
      </c>
      <c r="M24" s="7">
        <f>+'[1]V4'!L24/$C24</f>
        <v>0</v>
      </c>
      <c r="N24" s="7">
        <f>+'[1]V4'!M24/$C24</f>
        <v>0</v>
      </c>
      <c r="O24" s="7">
        <f t="shared" si="0"/>
        <v>99.6556428276147</v>
      </c>
    </row>
    <row r="25" spans="1:15" ht="12.75">
      <c r="A25" s="5">
        <v>514</v>
      </c>
      <c r="B25" s="2" t="s">
        <v>28</v>
      </c>
      <c r="C25" s="16">
        <v>13078</v>
      </c>
      <c r="D25" s="7">
        <f>+'[1]V4'!C25/$C25</f>
        <v>1.345771524697966</v>
      </c>
      <c r="E25" s="7">
        <f>+'[1]V4'!D25/$C25</f>
        <v>3.2118060865575777</v>
      </c>
      <c r="F25" s="7">
        <f>+'[1]V4'!E25/$C25</f>
        <v>1.470255390732528</v>
      </c>
      <c r="G25" s="7">
        <f>+'[1]V4'!F25/$C25</f>
        <v>0.3326961309068665</v>
      </c>
      <c r="H25" s="7">
        <f>+'[1]V4'!G25/$C25</f>
        <v>0</v>
      </c>
      <c r="I25" s="7">
        <f>+'[1]V4'!H25/$C25</f>
        <v>0.525768466126319</v>
      </c>
      <c r="J25" s="7">
        <f>+'[1]V4'!I25/$C25</f>
        <v>0</v>
      </c>
      <c r="K25" s="7">
        <f>+'[1]V4'!J25/$C25</f>
        <v>0.38912677779476984</v>
      </c>
      <c r="L25" s="7">
        <f>+'[1]V4'!K25/$C25</f>
        <v>2.8404954886068206</v>
      </c>
      <c r="M25" s="7">
        <f>+'[1]V4'!L25/$C25</f>
        <v>0</v>
      </c>
      <c r="N25" s="7">
        <f>+'[1]V4'!M25/$C25</f>
        <v>0.6936075852576846</v>
      </c>
      <c r="O25" s="7">
        <f t="shared" si="0"/>
        <v>10.809527450680532</v>
      </c>
    </row>
    <row r="26" spans="1:15" ht="12.75">
      <c r="A26" s="5">
        <v>529</v>
      </c>
      <c r="B26" s="2" t="s">
        <v>30</v>
      </c>
      <c r="C26" s="20" t="s">
        <v>93</v>
      </c>
      <c r="D26" s="21" t="s">
        <v>94</v>
      </c>
      <c r="E26" s="21" t="s">
        <v>95</v>
      </c>
      <c r="F26" s="21" t="s">
        <v>96</v>
      </c>
      <c r="G26" s="21" t="s">
        <v>97</v>
      </c>
      <c r="H26" s="21" t="s">
        <v>98</v>
      </c>
      <c r="I26" s="21" t="s">
        <v>99</v>
      </c>
      <c r="J26" s="21" t="s">
        <v>100</v>
      </c>
      <c r="K26" s="21" t="s">
        <v>101</v>
      </c>
      <c r="L26" s="21" t="s">
        <v>102</v>
      </c>
      <c r="M26" s="21" t="s">
        <v>100</v>
      </c>
      <c r="N26" s="21" t="s">
        <v>100</v>
      </c>
      <c r="O26" s="21" t="s">
        <v>103</v>
      </c>
    </row>
    <row r="27" spans="1:15" ht="12.75">
      <c r="A27" s="9">
        <v>52904</v>
      </c>
      <c r="B27" s="6" t="s">
        <v>3</v>
      </c>
      <c r="C27" s="16">
        <v>2171</v>
      </c>
      <c r="D27" s="7">
        <f>+'[1]V4'!C27/$C27</f>
        <v>3.1814831874712115</v>
      </c>
      <c r="E27" s="7">
        <f>+'[1]V4'!D27/$C27</f>
        <v>4.321050207277752</v>
      </c>
      <c r="F27" s="7">
        <f>+'[1]V4'!E27/$C27</f>
        <v>2.0921234454168585</v>
      </c>
      <c r="G27" s="7">
        <f>+'[1]V4'!F27/$C27</f>
        <v>3.6112390603408566</v>
      </c>
      <c r="H27" s="7">
        <f>+'[1]V4'!G27/$C27</f>
        <v>0</v>
      </c>
      <c r="I27" s="7">
        <f>+'[1]V4'!H27/$C27</f>
        <v>0</v>
      </c>
      <c r="J27" s="7">
        <f>+'[1]V4'!I27/$C27</f>
        <v>0</v>
      </c>
      <c r="K27" s="7">
        <f>+'[1]V4'!J27/$C27</f>
        <v>0.29018885306310455</v>
      </c>
      <c r="L27" s="7">
        <f>+'[1]V4'!K27/$C27</f>
        <v>8.59649930907416</v>
      </c>
      <c r="M27" s="7">
        <f>+'[1]V4'!L27/$C27</f>
        <v>0</v>
      </c>
      <c r="N27" s="7">
        <f>+'[1]V4'!M27/$C27</f>
        <v>0</v>
      </c>
      <c r="O27" s="7">
        <f aca="true" t="shared" si="1" ref="O27:O61">SUM(D27:N27)</f>
        <v>22.092584062643944</v>
      </c>
    </row>
    <row r="28" spans="1:15" ht="12.75">
      <c r="A28" s="9">
        <v>52901</v>
      </c>
      <c r="B28" s="6" t="s">
        <v>5</v>
      </c>
      <c r="C28" s="16">
        <v>1062</v>
      </c>
      <c r="D28" s="7">
        <f>+'[1]V4'!C28/$C28</f>
        <v>7.716572504708098</v>
      </c>
      <c r="E28" s="7">
        <f>+'[1]V4'!D28/$C28</f>
        <v>17.193973634651602</v>
      </c>
      <c r="F28" s="7">
        <f>+'[1]V4'!E28/$C28</f>
        <v>3.6732580037664784</v>
      </c>
      <c r="G28" s="7">
        <f>+'[1]V4'!F28/$C28</f>
        <v>0</v>
      </c>
      <c r="H28" s="7">
        <f>+'[1]V4'!G28/$C28</f>
        <v>7.268361581920904</v>
      </c>
      <c r="I28" s="7">
        <f>+'[1]V4'!H28/$C28</f>
        <v>0</v>
      </c>
      <c r="J28" s="7">
        <f>+'[1]V4'!I28/$C28</f>
        <v>0</v>
      </c>
      <c r="K28" s="7">
        <f>+'[1]V4'!J28/$C28</f>
        <v>0.556497175141243</v>
      </c>
      <c r="L28" s="7">
        <f>+'[1]V4'!K28/$C28</f>
        <v>12.304143126177024</v>
      </c>
      <c r="M28" s="7">
        <f>+'[1]V4'!L28/$C28</f>
        <v>0</v>
      </c>
      <c r="N28" s="7">
        <f>+'[1]V4'!M28/$C28</f>
        <v>0</v>
      </c>
      <c r="O28" s="7">
        <f t="shared" si="1"/>
        <v>48.71280602636535</v>
      </c>
    </row>
    <row r="29" spans="1:15" ht="12.75">
      <c r="A29" s="9">
        <v>52902</v>
      </c>
      <c r="B29" s="6" t="s">
        <v>8</v>
      </c>
      <c r="C29" s="16">
        <v>1603</v>
      </c>
      <c r="D29" s="7">
        <f>+'[1]V4'!C29/$C29</f>
        <v>11.33873986275733</v>
      </c>
      <c r="E29" s="7">
        <f>+'[1]V4'!D29/$C29</f>
        <v>27.502183406113538</v>
      </c>
      <c r="F29" s="7">
        <f>+'[1]V4'!E29/$C29</f>
        <v>11.500311915159077</v>
      </c>
      <c r="G29" s="7">
        <f>+'[1]V4'!F29/$C29</f>
        <v>7.822832189644417</v>
      </c>
      <c r="H29" s="7">
        <f>+'[1]V4'!G29/$C29</f>
        <v>0</v>
      </c>
      <c r="I29" s="7">
        <f>+'[1]V4'!H29/$C29</f>
        <v>0.23081721771678104</v>
      </c>
      <c r="J29" s="7">
        <f>+'[1]V4'!I29/$C29</f>
        <v>0</v>
      </c>
      <c r="K29" s="7">
        <f>+'[1]V4'!J29/$C29</f>
        <v>8.61634435433562</v>
      </c>
      <c r="L29" s="7">
        <f>+'[1]V4'!K29/$C29</f>
        <v>1.30630068621335</v>
      </c>
      <c r="M29" s="7">
        <f>+'[1]V4'!L29/$C29</f>
        <v>0</v>
      </c>
      <c r="N29" s="7">
        <f>+'[1]V4'!M29/$C29</f>
        <v>0</v>
      </c>
      <c r="O29" s="7">
        <f t="shared" si="1"/>
        <v>68.3175296319401</v>
      </c>
    </row>
    <row r="30" spans="1:15" ht="12.75">
      <c r="A30" s="9">
        <v>52903</v>
      </c>
      <c r="B30" s="6" t="s">
        <v>10</v>
      </c>
      <c r="C30" s="16">
        <v>5584</v>
      </c>
      <c r="D30" s="7">
        <f>+'[1]V4'!C30/$C30</f>
        <v>2.4598853868194843</v>
      </c>
      <c r="E30" s="7">
        <f>+'[1]V4'!D30/$C30</f>
        <v>4.167263610315186</v>
      </c>
      <c r="F30" s="7">
        <f>+'[1]V4'!E30/$C30</f>
        <v>1.1373567335243553</v>
      </c>
      <c r="G30" s="7">
        <f>+'[1]V4'!F30/$C30</f>
        <v>0</v>
      </c>
      <c r="H30" s="7">
        <f>+'[1]V4'!G30/$C30</f>
        <v>1.0145057306590257</v>
      </c>
      <c r="I30" s="7">
        <f>+'[1]V4'!H30/$C30</f>
        <v>0.047098853868194845</v>
      </c>
      <c r="J30" s="7">
        <f>+'[1]V4'!I30/$C30</f>
        <v>0</v>
      </c>
      <c r="K30" s="7">
        <f>+'[1]V4'!J30/$C30</f>
        <v>1.5925859598853869</v>
      </c>
      <c r="L30" s="7">
        <f>+'[1]V4'!K30/$C30</f>
        <v>1.1523997134670487</v>
      </c>
      <c r="M30" s="7">
        <f>+'[1]V4'!L30/$C30</f>
        <v>0</v>
      </c>
      <c r="N30" s="7">
        <f>+'[1]V4'!M30/$C30</f>
        <v>0</v>
      </c>
      <c r="O30" s="7">
        <f t="shared" si="1"/>
        <v>11.57109598853868</v>
      </c>
    </row>
    <row r="31" spans="1:15" ht="12.75">
      <c r="A31" s="5">
        <v>513</v>
      </c>
      <c r="B31" s="2" t="s">
        <v>31</v>
      </c>
      <c r="C31" s="16">
        <v>4507</v>
      </c>
      <c r="D31" s="7">
        <f>+'[1]V4'!C32/$C31</f>
        <v>8.449301087197693</v>
      </c>
      <c r="E31" s="7">
        <f>+'[1]V4'!D32/$C31</f>
        <v>15.50743288218327</v>
      </c>
      <c r="F31" s="7">
        <f>+'[1]V4'!E32/$C31</f>
        <v>9.512536055025516</v>
      </c>
      <c r="G31" s="7">
        <f>+'[1]V4'!F32/$C31</f>
        <v>3.836920346128245</v>
      </c>
      <c r="H31" s="7">
        <f>+'[1]V4'!G32/$C31</f>
        <v>5.0153095185267365</v>
      </c>
      <c r="I31" s="7">
        <f>+'[1]V4'!H32/$C31</f>
        <v>0.050809851342356334</v>
      </c>
      <c r="J31" s="7">
        <f>+'[1]V4'!I32/$C31</f>
        <v>2.272021300199689</v>
      </c>
      <c r="K31" s="7">
        <f>+'[1]V4'!J32/$C31</f>
        <v>2.963834035944087</v>
      </c>
      <c r="L31" s="7">
        <f>+'[1]V4'!K32/$C31</f>
        <v>2.4233414688262704</v>
      </c>
      <c r="M31" s="7">
        <f>+'[1]V4'!L32/$C31</f>
        <v>0</v>
      </c>
      <c r="N31" s="7">
        <f>+'[1]V4'!M32/$C31</f>
        <v>0</v>
      </c>
      <c r="O31" s="7">
        <f t="shared" si="1"/>
        <v>50.031506545373865</v>
      </c>
    </row>
    <row r="32" spans="1:15" ht="12.75">
      <c r="A32" s="5">
        <v>525</v>
      </c>
      <c r="B32" s="2" t="s">
        <v>32</v>
      </c>
      <c r="C32" s="16">
        <v>15676</v>
      </c>
      <c r="D32" s="7">
        <f>+'[1]V4'!C33/$C32</f>
        <v>3.636833375861189</v>
      </c>
      <c r="E32" s="7">
        <f>+'[1]V4'!D33/$C32</f>
        <v>7.88830058688441</v>
      </c>
      <c r="F32" s="7">
        <f>+'[1]V4'!E33/$C32</f>
        <v>5.4572595049757595</v>
      </c>
      <c r="G32" s="7">
        <f>+'[1]V4'!F33/$C32</f>
        <v>1.5622607808114315</v>
      </c>
      <c r="H32" s="7">
        <f>+'[1]V4'!G33/$C32</f>
        <v>1.8708854299566215</v>
      </c>
      <c r="I32" s="7">
        <f>+'[1]V4'!H33/$C32</f>
        <v>0.9238326103597857</v>
      </c>
      <c r="J32" s="7">
        <f>+'[1]V4'!I33/$C32</f>
        <v>0.12592498086246492</v>
      </c>
      <c r="K32" s="7">
        <f>+'[1]V4'!J33/$C32</f>
        <v>4.43180658331207</v>
      </c>
      <c r="L32" s="7">
        <f>+'[1]V4'!K33/$C32</f>
        <v>2.652143403929574</v>
      </c>
      <c r="M32" s="7">
        <f>+'[1]V4'!L33/$C32</f>
        <v>0</v>
      </c>
      <c r="N32" s="7">
        <f>+'[1]V4'!M33/$C32</f>
        <v>0.46038530237305436</v>
      </c>
      <c r="O32" s="7">
        <f t="shared" si="1"/>
        <v>29.009632559326363</v>
      </c>
    </row>
    <row r="33" spans="1:15" ht="12.75">
      <c r="A33" s="5">
        <v>520</v>
      </c>
      <c r="B33" s="2" t="s">
        <v>33</v>
      </c>
      <c r="C33" s="16">
        <v>4688</v>
      </c>
      <c r="D33" s="7">
        <f>+'[1]V4'!C34/$C33</f>
        <v>9.40315699658703</v>
      </c>
      <c r="E33" s="7">
        <f>+'[1]V4'!D34/$C33</f>
        <v>10.034769624573379</v>
      </c>
      <c r="F33" s="7">
        <f>+'[1]V4'!E34/$C33</f>
        <v>7.548421501706485</v>
      </c>
      <c r="G33" s="7">
        <f>+'[1]V4'!F34/$C33</f>
        <v>2.0976962457337884</v>
      </c>
      <c r="H33" s="7">
        <f>+'[1]V4'!G34/$C33</f>
        <v>0</v>
      </c>
      <c r="I33" s="7">
        <f>+'[1]V4'!H34/$C33</f>
        <v>1.4101962457337884</v>
      </c>
      <c r="J33" s="7">
        <f>+'[1]V4'!I34/$C33</f>
        <v>0</v>
      </c>
      <c r="K33" s="7">
        <f>+'[1]V4'!J34/$C33</f>
        <v>3.512372013651877</v>
      </c>
      <c r="L33" s="7">
        <f>+'[1]V4'!K34/$C33</f>
        <v>2.974829351535836</v>
      </c>
      <c r="M33" s="7">
        <f>+'[1]V4'!L34/$C33</f>
        <v>0.7109641638225256</v>
      </c>
      <c r="N33" s="7">
        <f>+'[1]V4'!M34/$C33</f>
        <v>0.83169795221843</v>
      </c>
      <c r="O33" s="7">
        <f t="shared" si="1"/>
        <v>38.52410409556314</v>
      </c>
    </row>
    <row r="34" spans="1:15" ht="12.75">
      <c r="A34" s="5">
        <v>501</v>
      </c>
      <c r="B34" s="2" t="s">
        <v>34</v>
      </c>
      <c r="C34" s="16">
        <v>5391</v>
      </c>
      <c r="D34" s="7">
        <f>+'[1]V4'!C35/$C34</f>
        <v>9.406789092932666</v>
      </c>
      <c r="E34" s="7">
        <f>+'[1]V4'!D35/$C34</f>
        <v>15.604526061955111</v>
      </c>
      <c r="F34" s="7">
        <f>+'[1]V4'!E35/$C34</f>
        <v>8.217770358004081</v>
      </c>
      <c r="G34" s="7">
        <f>+'[1]V4'!F35/$C34</f>
        <v>2.1200148395473937</v>
      </c>
      <c r="H34" s="7">
        <f>+'[1]V4'!G35/$C34</f>
        <v>4.781858653311074</v>
      </c>
      <c r="I34" s="7">
        <f>+'[1]V4'!H35/$C34</f>
        <v>0.905954368391764</v>
      </c>
      <c r="J34" s="7">
        <f>+'[1]V4'!I35/$C34</f>
        <v>1.4244110554628084</v>
      </c>
      <c r="K34" s="7">
        <f>+'[1]V4'!J35/$C34</f>
        <v>7.030421072157299</v>
      </c>
      <c r="L34" s="7">
        <f>+'[1]V4'!K35/$C34</f>
        <v>1.7620107586718605</v>
      </c>
      <c r="M34" s="7">
        <f>+'[1]V4'!L35/$C34</f>
        <v>0</v>
      </c>
      <c r="N34" s="7">
        <f>+'[1]V4'!M35/$C34</f>
        <v>0</v>
      </c>
      <c r="O34" s="7">
        <f t="shared" si="1"/>
        <v>51.25375626043406</v>
      </c>
    </row>
    <row r="35" spans="1:15" ht="12.75">
      <c r="A35" s="5">
        <v>523</v>
      </c>
      <c r="B35" s="2" t="s">
        <v>35</v>
      </c>
      <c r="C35" s="16">
        <v>4989</v>
      </c>
      <c r="D35" s="7">
        <f>+'[1]V4'!C36/$C35</f>
        <v>9.881739827620766</v>
      </c>
      <c r="E35" s="7">
        <f>+'[1]V4'!D36/$C35</f>
        <v>24.431549408699137</v>
      </c>
      <c r="F35" s="7">
        <f>+'[1]V4'!E36/$C35</f>
        <v>9.775305672479455</v>
      </c>
      <c r="G35" s="7">
        <f>+'[1]V4'!F36/$C35</f>
        <v>4.1178592904389655</v>
      </c>
      <c r="H35" s="7">
        <f>+'[1]V4'!G36/$C35</f>
        <v>2.878532772098617</v>
      </c>
      <c r="I35" s="7">
        <f>+'[1]V4'!H36/$C35</f>
        <v>2.753858488675085</v>
      </c>
      <c r="J35" s="7">
        <f>+'[1]V4'!I36/$C35</f>
        <v>2.3219081980356786</v>
      </c>
      <c r="K35" s="7">
        <f>+'[1]V4'!J36/$C35</f>
        <v>9.422128683102827</v>
      </c>
      <c r="L35" s="7">
        <f>+'[1]V4'!K36/$C35</f>
        <v>5.357386249749449</v>
      </c>
      <c r="M35" s="7">
        <f>+'[1]V4'!L36/$C35</f>
        <v>0.12627781118460613</v>
      </c>
      <c r="N35" s="7">
        <f>+'[1]V4'!M36/$C35</f>
        <v>0</v>
      </c>
      <c r="O35" s="7">
        <f t="shared" si="1"/>
        <v>71.0665464020846</v>
      </c>
    </row>
    <row r="36" spans="1:15" ht="12.75">
      <c r="A36" s="5">
        <v>532</v>
      </c>
      <c r="B36" s="2" t="s">
        <v>37</v>
      </c>
      <c r="C36" s="16">
        <v>18091</v>
      </c>
      <c r="D36" s="7">
        <f>+'[1]V4'!C37/$C36</f>
        <v>6.063843900281908</v>
      </c>
      <c r="E36" s="7">
        <f>+'[1]V4'!D37/$C36</f>
        <v>7.39865126305898</v>
      </c>
      <c r="F36" s="7">
        <f>+'[1]V4'!E37/$C36</f>
        <v>6.310485876955392</v>
      </c>
      <c r="G36" s="7">
        <f>+'[1]V4'!F37/$C36</f>
        <v>2.2446520369244376</v>
      </c>
      <c r="H36" s="7">
        <f>+'[1]V4'!G37/$C36</f>
        <v>1.6299817588856338</v>
      </c>
      <c r="I36" s="7">
        <f>+'[1]V4'!H37/$C36</f>
        <v>1.204576861422807</v>
      </c>
      <c r="J36" s="7">
        <f>+'[1]V4'!I37/$C36</f>
        <v>1.3392294511082858</v>
      </c>
      <c r="K36" s="7">
        <f>+'[1]V4'!J37/$C36</f>
        <v>2.7578353877618706</v>
      </c>
      <c r="L36" s="7">
        <f>+'[1]V4'!K37/$C36</f>
        <v>2.72085567409209</v>
      </c>
      <c r="M36" s="7">
        <f>+'[1]V4'!L37/$C36</f>
        <v>0.3214305455751479</v>
      </c>
      <c r="N36" s="7">
        <f>+'[1]V4'!M37/$C36</f>
        <v>0</v>
      </c>
      <c r="O36" s="7">
        <f t="shared" si="1"/>
        <v>31.991542756066554</v>
      </c>
    </row>
    <row r="37" spans="1:15" ht="12.75">
      <c r="A37" s="5">
        <v>517</v>
      </c>
      <c r="B37" s="2" t="s">
        <v>38</v>
      </c>
      <c r="C37" s="16">
        <v>8234</v>
      </c>
      <c r="D37" s="7">
        <f>+'[1]V4'!C38/$C37</f>
        <v>7.283094486276415</v>
      </c>
      <c r="E37" s="7">
        <f>+'[1]V4'!D38/$C37</f>
        <v>13.508865678892397</v>
      </c>
      <c r="F37" s="7">
        <f>+'[1]V4'!E38/$C37</f>
        <v>9.421059023560845</v>
      </c>
      <c r="G37" s="7">
        <f>+'[1]V4'!F38/$C37</f>
        <v>0.28321593393247513</v>
      </c>
      <c r="H37" s="7">
        <f>+'[1]V4'!G38/$C37</f>
        <v>3.299004129220306</v>
      </c>
      <c r="I37" s="7">
        <f>+'[1]V4'!H38/$C37</f>
        <v>0.6021374787466602</v>
      </c>
      <c r="J37" s="7">
        <f>+'[1]V4'!I38/$C37</f>
        <v>0.41328637357299003</v>
      </c>
      <c r="K37" s="7">
        <f>+'[1]V4'!J38/$C37</f>
        <v>6.706703910614525</v>
      </c>
      <c r="L37" s="7">
        <f>+'[1]V4'!K38/$C37</f>
        <v>5.031940733543842</v>
      </c>
      <c r="M37" s="7">
        <f>+'[1]V4'!L38/$C37</f>
        <v>0</v>
      </c>
      <c r="N37" s="7">
        <f>+'[1]V4'!M38/$C37</f>
        <v>0.00024289531212047608</v>
      </c>
      <c r="O37" s="7">
        <f t="shared" si="1"/>
        <v>46.549550643672575</v>
      </c>
    </row>
    <row r="38" spans="1:15" ht="12.75">
      <c r="A38" s="5">
        <v>536</v>
      </c>
      <c r="B38" s="2" t="s">
        <v>39</v>
      </c>
      <c r="C38" s="16">
        <v>8406</v>
      </c>
      <c r="D38" s="7">
        <f>+'[1]V4'!C39/$C38</f>
        <v>8.500356887937187</v>
      </c>
      <c r="E38" s="7">
        <f>+'[1]V4'!D39/$C38</f>
        <v>14.344396859386153</v>
      </c>
      <c r="F38" s="7">
        <f>+'[1]V4'!E39/$C38</f>
        <v>10.812039019747798</v>
      </c>
      <c r="G38" s="7">
        <f>+'[1]V4'!F39/$C38</f>
        <v>1.4819176778491554</v>
      </c>
      <c r="H38" s="7">
        <f>+'[1]V4'!G39/$C38</f>
        <v>3.9808470140375922</v>
      </c>
      <c r="I38" s="7">
        <f>+'[1]V4'!H39/$C38</f>
        <v>0.8253628360694741</v>
      </c>
      <c r="J38" s="7">
        <f>+'[1]V4'!I39/$C38</f>
        <v>3.2357839638353556</v>
      </c>
      <c r="K38" s="7">
        <f>+'[1]V4'!J39/$C38</f>
        <v>3.1734475374732334</v>
      </c>
      <c r="L38" s="7">
        <f>+'[1]V4'!K39/$C38</f>
        <v>4.522483940042827</v>
      </c>
      <c r="M38" s="7">
        <f>+'[1]V4'!L39/$C38</f>
        <v>0.5505591244349274</v>
      </c>
      <c r="N38" s="7">
        <f>+'[1]V4'!M39/$C38</f>
        <v>4.519034023316679</v>
      </c>
      <c r="O38" s="7">
        <f t="shared" si="1"/>
        <v>55.94622888413037</v>
      </c>
    </row>
    <row r="39" spans="1:15" ht="12.75">
      <c r="A39" s="5">
        <v>526</v>
      </c>
      <c r="B39" s="2" t="s">
        <v>40</v>
      </c>
      <c r="C39" s="16">
        <v>7602</v>
      </c>
      <c r="D39" s="7">
        <f>+'[1]V4'!C40/$C39</f>
        <v>7.182057353328071</v>
      </c>
      <c r="E39" s="7">
        <f>+'[1]V4'!D40/$C39</f>
        <v>9.69271244409366</v>
      </c>
      <c r="F39" s="7">
        <f>+'[1]V4'!E40/$C39</f>
        <v>10.234675085503815</v>
      </c>
      <c r="G39" s="7">
        <f>+'[1]V4'!F40/$C39</f>
        <v>4.438963430676138</v>
      </c>
      <c r="H39" s="7">
        <f>+'[1]V4'!G40/$C39</f>
        <v>3.219547487503289</v>
      </c>
      <c r="I39" s="7">
        <f>+'[1]V4'!H40/$C39</f>
        <v>1.021704814522494</v>
      </c>
      <c r="J39" s="7">
        <f>+'[1]V4'!I40/$C39</f>
        <v>0.8596421994212049</v>
      </c>
      <c r="K39" s="7">
        <f>+'[1]V4'!J40/$C39</f>
        <v>6.657195474875033</v>
      </c>
      <c r="L39" s="7">
        <f>+'[1]V4'!K40/$C39</f>
        <v>2.6087871612733493</v>
      </c>
      <c r="M39" s="7">
        <f>+'[1]V4'!L40/$C39</f>
        <v>0</v>
      </c>
      <c r="N39" s="7">
        <f>+'[1]V4'!M40/$C39</f>
        <v>0</v>
      </c>
      <c r="O39" s="7">
        <f t="shared" si="1"/>
        <v>45.91528545119705</v>
      </c>
    </row>
    <row r="40" spans="1:15" ht="12.75">
      <c r="A40" s="5">
        <v>530</v>
      </c>
      <c r="B40" s="2" t="s">
        <v>41</v>
      </c>
      <c r="C40" s="16">
        <v>7431</v>
      </c>
      <c r="D40" s="7">
        <f>+'[1]V4'!C41/$C40</f>
        <v>4.054366841609474</v>
      </c>
      <c r="E40" s="7">
        <f>+'[1]V4'!D41/$C40</f>
        <v>9.615125824249764</v>
      </c>
      <c r="F40" s="7">
        <f>+'[1]V4'!E41/$C40</f>
        <v>6.960570582694119</v>
      </c>
      <c r="G40" s="7">
        <f>+'[1]V4'!F41/$C40</f>
        <v>2.0168214237653075</v>
      </c>
      <c r="H40" s="7">
        <f>+'[1]V4'!G41/$C40</f>
        <v>5.592517830709191</v>
      </c>
      <c r="I40" s="7">
        <f>+'[1]V4'!H41/$C40</f>
        <v>0.04077513120710537</v>
      </c>
      <c r="J40" s="7">
        <f>+'[1]V4'!I41/$C40</f>
        <v>0.34611761539496705</v>
      </c>
      <c r="K40" s="7">
        <f>+'[1]V4'!J41/$C40</f>
        <v>3.9827748620643253</v>
      </c>
      <c r="L40" s="7">
        <f>+'[1]V4'!K41/$C40</f>
        <v>2.117346252186785</v>
      </c>
      <c r="M40" s="7">
        <f>+'[1]V4'!L41/$C40</f>
        <v>0</v>
      </c>
      <c r="N40" s="7">
        <f>+'[1]V4'!M41/$C40</f>
        <v>0</v>
      </c>
      <c r="O40" s="7">
        <f t="shared" si="1"/>
        <v>34.726416363881036</v>
      </c>
    </row>
    <row r="41" spans="1:15" ht="12.75">
      <c r="A41" s="5">
        <v>528</v>
      </c>
      <c r="B41" s="2" t="s">
        <v>42</v>
      </c>
      <c r="C41" s="16">
        <v>7392</v>
      </c>
      <c r="D41" s="7">
        <f>+'[1]V4'!C42/$C41</f>
        <v>2.549918831168831</v>
      </c>
      <c r="E41" s="7">
        <f>+'[1]V4'!D42/$C41</f>
        <v>6.018127705627705</v>
      </c>
      <c r="F41" s="7">
        <f>+'[1]V4'!E42/$C41</f>
        <v>3.3586309523809526</v>
      </c>
      <c r="G41" s="7">
        <f>+'[1]V4'!F42/$C41</f>
        <v>3.3852813852813854</v>
      </c>
      <c r="H41" s="7">
        <f>+'[1]V4'!G42/$C41</f>
        <v>2.001352813852814</v>
      </c>
      <c r="I41" s="7">
        <f>+'[1]V4'!H42/$C41</f>
        <v>1.0963203463203464</v>
      </c>
      <c r="J41" s="7">
        <f>+'[1]V4'!I42/$C41</f>
        <v>0</v>
      </c>
      <c r="K41" s="7">
        <f>+'[1]V4'!J42/$C41</f>
        <v>0.304788961038961</v>
      </c>
      <c r="L41" s="7">
        <f>+'[1]V4'!K42/$C41</f>
        <v>1.7796266233766234</v>
      </c>
      <c r="M41" s="7">
        <f>+'[1]V4'!L42/$C41</f>
        <v>0</v>
      </c>
      <c r="N41" s="7">
        <f>+'[1]V4'!M42/$C41</f>
        <v>0</v>
      </c>
      <c r="O41" s="7">
        <f t="shared" si="1"/>
        <v>20.49404761904762</v>
      </c>
    </row>
    <row r="42" spans="1:15" ht="12.75">
      <c r="A42" s="5">
        <v>524</v>
      </c>
      <c r="B42" s="2" t="s">
        <v>43</v>
      </c>
      <c r="C42" s="16">
        <v>17387</v>
      </c>
      <c r="D42" s="7">
        <f>+'[1]V4'!C43/$C42</f>
        <v>4.977569448438489</v>
      </c>
      <c r="E42" s="7">
        <f>+'[1]V4'!D43/$C42</f>
        <v>7.972795766952321</v>
      </c>
      <c r="F42" s="7">
        <f>+'[1]V4'!E43/$C42</f>
        <v>4.612871685742221</v>
      </c>
      <c r="G42" s="7">
        <f>+'[1]V4'!F43/$C42</f>
        <v>1.918329786622189</v>
      </c>
      <c r="H42" s="7">
        <f>+'[1]V4'!G43/$C42</f>
        <v>1.7118536837867373</v>
      </c>
      <c r="I42" s="7">
        <f>+'[1]V4'!H43/$C42</f>
        <v>0.2905619140737333</v>
      </c>
      <c r="J42" s="7">
        <f>+'[1]V4'!I43/$C42</f>
        <v>1.3068959567492955</v>
      </c>
      <c r="K42" s="7">
        <f>+'[1]V4'!J43/$C42</f>
        <v>1.921032955656525</v>
      </c>
      <c r="L42" s="7">
        <f>+'[1]V4'!K43/$C42</f>
        <v>0.6422614597112786</v>
      </c>
      <c r="M42" s="7">
        <f>+'[1]V4'!L43/$C42</f>
        <v>0</v>
      </c>
      <c r="N42" s="7">
        <f>+'[1]V4'!M43/$C42</f>
        <v>0</v>
      </c>
      <c r="O42" s="7">
        <f t="shared" si="1"/>
        <v>25.35417265773279</v>
      </c>
    </row>
    <row r="43" spans="1:15" ht="12.75">
      <c r="A43" s="5">
        <v>527</v>
      </c>
      <c r="B43" s="2" t="s">
        <v>44</v>
      </c>
      <c r="C43" s="16">
        <v>5459</v>
      </c>
      <c r="D43" s="7">
        <f>+'[1]V4'!C44/$C43</f>
        <v>3.4737131342736767</v>
      </c>
      <c r="E43" s="7">
        <f>+'[1]V4'!D44/$C43</f>
        <v>8.327715698845942</v>
      </c>
      <c r="F43" s="7">
        <f>+'[1]V4'!E44/$C43</f>
        <v>4.738413628869757</v>
      </c>
      <c r="G43" s="7">
        <f>+'[1]V4'!F44/$C43</f>
        <v>1.5759296574464188</v>
      </c>
      <c r="H43" s="7">
        <f>+'[1]V4'!G44/$C43</f>
        <v>2.187580142883312</v>
      </c>
      <c r="I43" s="7">
        <f>+'[1]V4'!H44/$C43</f>
        <v>0.5979117054405568</v>
      </c>
      <c r="J43" s="7">
        <f>+'[1]V4'!I44/$C43</f>
        <v>0.44843377908041765</v>
      </c>
      <c r="K43" s="7">
        <f>+'[1]V4'!J44/$C43</f>
        <v>2.9822311778714052</v>
      </c>
      <c r="L43" s="7">
        <f>+'[1]V4'!K44/$C43</f>
        <v>2.060084264517311</v>
      </c>
      <c r="M43" s="7">
        <f>+'[1]V4'!L44/$C43</f>
        <v>0</v>
      </c>
      <c r="N43" s="7">
        <f>+'[1]V4'!M44/$C43</f>
        <v>0</v>
      </c>
      <c r="O43" s="7">
        <f t="shared" si="1"/>
        <v>26.3920131892288</v>
      </c>
    </row>
    <row r="44" spans="1:15" ht="12.75">
      <c r="A44" s="5">
        <v>535</v>
      </c>
      <c r="B44" s="2" t="s">
        <v>47</v>
      </c>
      <c r="C44" s="16">
        <v>11837</v>
      </c>
      <c r="D44" s="7">
        <f>+'[1]V4'!C45/$C44</f>
        <v>5.9650249218552</v>
      </c>
      <c r="E44" s="7">
        <f>+'[1]V4'!D45/$C44</f>
        <v>9.27456281152319</v>
      </c>
      <c r="F44" s="7">
        <f>+'[1]V4'!E45/$C44</f>
        <v>6.8585790318492865</v>
      </c>
      <c r="G44" s="7">
        <f>+'[1]V4'!F45/$C44</f>
        <v>2.209343583678297</v>
      </c>
      <c r="H44" s="7">
        <f>+'[1]V4'!G45/$C44</f>
        <v>1.436428149024246</v>
      </c>
      <c r="I44" s="7">
        <f>+'[1]V4'!H45/$C44</f>
        <v>0.43186618230970686</v>
      </c>
      <c r="J44" s="7">
        <f>+'[1]V4'!I45/$C44</f>
        <v>0.8370364112528512</v>
      </c>
      <c r="K44" s="7">
        <f>+'[1]V4'!J45/$C44</f>
        <v>4.7142012334206305</v>
      </c>
      <c r="L44" s="7">
        <f>+'[1]V4'!K45/$C44</f>
        <v>4.043845568978626</v>
      </c>
      <c r="M44" s="7">
        <f>+'[1]V4'!L45/$C44</f>
        <v>0.05541944749514235</v>
      </c>
      <c r="N44" s="7">
        <f>+'[1]V4'!M45/$C44</f>
        <v>0</v>
      </c>
      <c r="O44" s="7">
        <f t="shared" si="1"/>
        <v>35.82630734138717</v>
      </c>
    </row>
    <row r="45" spans="1:15" ht="12.75">
      <c r="A45" s="5">
        <v>505</v>
      </c>
      <c r="B45" s="2" t="s">
        <v>50</v>
      </c>
      <c r="C45" s="19" t="s">
        <v>79</v>
      </c>
      <c r="D45" s="18" t="s">
        <v>78</v>
      </c>
      <c r="E45" s="18" t="s">
        <v>78</v>
      </c>
      <c r="F45" s="18" t="s">
        <v>78</v>
      </c>
      <c r="G45" s="18" t="s">
        <v>78</v>
      </c>
      <c r="H45" s="18" t="s">
        <v>78</v>
      </c>
      <c r="I45" s="18" t="s">
        <v>78</v>
      </c>
      <c r="J45" s="18" t="s">
        <v>78</v>
      </c>
      <c r="K45" s="18" t="s">
        <v>78</v>
      </c>
      <c r="L45" s="18" t="s">
        <v>78</v>
      </c>
      <c r="M45" s="18" t="s">
        <v>78</v>
      </c>
      <c r="N45" s="18" t="s">
        <v>78</v>
      </c>
      <c r="O45" s="18" t="s">
        <v>78</v>
      </c>
    </row>
    <row r="46" spans="1:15" ht="12.75">
      <c r="A46" s="5">
        <v>515</v>
      </c>
      <c r="B46" s="2" t="s">
        <v>52</v>
      </c>
      <c r="C46" s="16">
        <v>5791</v>
      </c>
      <c r="D46" s="7">
        <f>+'[1]V4'!C47/$C46</f>
        <v>11.718701433258504</v>
      </c>
      <c r="E46" s="7">
        <f>+'[1]V4'!D47/$C46</f>
        <v>13.025556898635815</v>
      </c>
      <c r="F46" s="7">
        <f>+'[1]V4'!E47/$C46</f>
        <v>10.196684510447247</v>
      </c>
      <c r="G46" s="7">
        <f>+'[1]V4'!F47/$C46</f>
        <v>1.3930236573994128</v>
      </c>
      <c r="H46" s="7">
        <f>+'[1]V4'!G47/$C46</f>
        <v>1.5442928682438266</v>
      </c>
      <c r="I46" s="7">
        <f>+'[1]V4'!H47/$C46</f>
        <v>1.8805042307028148</v>
      </c>
      <c r="J46" s="7">
        <f>+'[1]V4'!I47/$C46</f>
        <v>0.4051113797271628</v>
      </c>
      <c r="K46" s="7">
        <f>+'[1]V4'!J47/$C46</f>
        <v>5.539803142807806</v>
      </c>
      <c r="L46" s="7">
        <f>+'[1]V4'!K47/$C46</f>
        <v>3.0531859782421</v>
      </c>
      <c r="M46" s="7">
        <f>+'[1]V4'!L47/$C46</f>
        <v>0.1656017958901744</v>
      </c>
      <c r="N46" s="7">
        <f>+'[1]V4'!M47/$C46</f>
        <v>0</v>
      </c>
      <c r="O46" s="7">
        <f t="shared" si="1"/>
        <v>48.922465895354854</v>
      </c>
    </row>
    <row r="47" spans="1:15" ht="12.75">
      <c r="A47" s="5">
        <v>521</v>
      </c>
      <c r="B47" s="2" t="s">
        <v>53</v>
      </c>
      <c r="C47" s="16">
        <v>5379</v>
      </c>
      <c r="D47" s="7">
        <f>+'[1]V4'!C48/$C47</f>
        <v>8.849786205614427</v>
      </c>
      <c r="E47" s="7">
        <f>+'[1]V4'!D48/$C47</f>
        <v>15.263989589142964</v>
      </c>
      <c r="F47" s="7">
        <f>+'[1]V4'!E48/$C47</f>
        <v>6.644729503625209</v>
      </c>
      <c r="G47" s="7">
        <f>+'[1]V4'!F48/$C47</f>
        <v>1.4848484848484849</v>
      </c>
      <c r="H47" s="7">
        <f>+'[1]V4'!G48/$C47</f>
        <v>8.388733965421082</v>
      </c>
      <c r="I47" s="7">
        <f>+'[1]V4'!H48/$C47</f>
        <v>0.5352295965792898</v>
      </c>
      <c r="J47" s="7">
        <f>+'[1]V4'!I48/$C47</f>
        <v>0.9172708681911136</v>
      </c>
      <c r="K47" s="7">
        <f>+'[1]V4'!J48/$C47</f>
        <v>3.0407138873396544</v>
      </c>
      <c r="L47" s="7">
        <f>+'[1]V4'!K48/$C47</f>
        <v>3.724484104852203</v>
      </c>
      <c r="M47" s="7">
        <f>+'[1]V4'!L48/$C47</f>
        <v>0.24911693623350065</v>
      </c>
      <c r="N47" s="7">
        <f>+'[1]V4'!M48/$C47</f>
        <v>0</v>
      </c>
      <c r="O47" s="7">
        <f t="shared" si="1"/>
        <v>49.09890314184793</v>
      </c>
    </row>
    <row r="48" spans="1:15" ht="12.75">
      <c r="A48" s="5">
        <v>537</v>
      </c>
      <c r="B48" s="2" t="s">
        <v>54</v>
      </c>
      <c r="C48" s="16">
        <v>3807</v>
      </c>
      <c r="D48" s="7">
        <f>+'[1]V4'!C49/$C48</f>
        <v>5.4039926451273965</v>
      </c>
      <c r="E48" s="7">
        <f>+'[1]V4'!D49/$C48</f>
        <v>9.488048332019963</v>
      </c>
      <c r="F48" s="7">
        <f>+'[1]V4'!E49/$C48</f>
        <v>8.538481744155503</v>
      </c>
      <c r="G48" s="7">
        <f>+'[1]V4'!F49/$C48</f>
        <v>3.736012608353034</v>
      </c>
      <c r="H48" s="7">
        <f>+'[1]V4'!G49/$C48</f>
        <v>0.8240084055686893</v>
      </c>
      <c r="I48" s="7">
        <f>+'[1]V4'!H49/$C48</f>
        <v>2.1513002364066196</v>
      </c>
      <c r="J48" s="7">
        <f>+'[1]V4'!I49/$C48</f>
        <v>1.2308904649330181</v>
      </c>
      <c r="K48" s="7">
        <f>+'[1]V4'!J49/$C48</f>
        <v>5.592855266614132</v>
      </c>
      <c r="L48" s="7">
        <f>+'[1]V4'!K49/$C48</f>
        <v>3.379826635145784</v>
      </c>
      <c r="M48" s="7">
        <f>+'[1]V4'!L49/$C48</f>
        <v>0</v>
      </c>
      <c r="N48" s="7">
        <f>+'[1]V4'!M49/$C48</f>
        <v>0.5886524822695035</v>
      </c>
      <c r="O48" s="7">
        <f t="shared" si="1"/>
        <v>40.934068820593644</v>
      </c>
    </row>
    <row r="49" spans="1:15" ht="12.75">
      <c r="A49" s="5">
        <v>511</v>
      </c>
      <c r="B49" s="2" t="s">
        <v>55</v>
      </c>
      <c r="C49" s="16">
        <v>8849</v>
      </c>
      <c r="D49" s="7">
        <f>+'[1]V4'!C50/$C49</f>
        <v>6.16013108825856</v>
      </c>
      <c r="E49" s="7">
        <f>+'[1]V4'!D50/$C49</f>
        <v>10.77161261159453</v>
      </c>
      <c r="F49" s="7">
        <f>+'[1]V4'!E50/$C49</f>
        <v>5.732738162504238</v>
      </c>
      <c r="G49" s="7">
        <f>+'[1]V4'!F50/$C49</f>
        <v>0.45711379816928466</v>
      </c>
      <c r="H49" s="7">
        <f>+'[1]V4'!G50/$C49</f>
        <v>5.368855237879987</v>
      </c>
      <c r="I49" s="7">
        <f>+'[1]V4'!H50/$C49</f>
        <v>0.2903152898632614</v>
      </c>
      <c r="J49" s="7">
        <f>+'[1]V4'!I50/$C49</f>
        <v>1.365352017177082</v>
      </c>
      <c r="K49" s="7">
        <f>+'[1]V4'!J50/$C49</f>
        <v>1.899762685049158</v>
      </c>
      <c r="L49" s="7">
        <f>+'[1]V4'!K50/$C49</f>
        <v>1.740761667985083</v>
      </c>
      <c r="M49" s="7">
        <f>+'[1]V4'!L50/$C49</f>
        <v>0.027573737145440164</v>
      </c>
      <c r="N49" s="7">
        <f>+'[1]V4'!M50/$C49</f>
        <v>0</v>
      </c>
      <c r="O49" s="7">
        <f t="shared" si="1"/>
        <v>33.81421629562662</v>
      </c>
    </row>
    <row r="50" spans="1:15" ht="12.75">
      <c r="A50" s="5">
        <v>518</v>
      </c>
      <c r="B50" s="2" t="s">
        <v>56</v>
      </c>
      <c r="C50" s="16">
        <v>2538</v>
      </c>
      <c r="D50" s="7">
        <f>+'[1]V4'!C51/$C50</f>
        <v>18.56895193065406</v>
      </c>
      <c r="E50" s="7">
        <f>+'[1]V4'!D51/$C50</f>
        <v>27.62962962962963</v>
      </c>
      <c r="F50" s="7">
        <f>+'[1]V4'!E51/$C50</f>
        <v>14.639085894405044</v>
      </c>
      <c r="G50" s="7">
        <f>+'[1]V4'!F51/$C50</f>
        <v>7.401103230890465</v>
      </c>
      <c r="H50" s="7">
        <f>+'[1]V4'!G51/$C50</f>
        <v>4.607565011820331</v>
      </c>
      <c r="I50" s="7">
        <f>+'[1]V4'!H51/$C50</f>
        <v>0.72301024428684</v>
      </c>
      <c r="J50" s="7">
        <f>+'[1]V4'!I51/$C50</f>
        <v>5.1603624901497245</v>
      </c>
      <c r="K50" s="7">
        <f>+'[1]V4'!J51/$C50</f>
        <v>8.45311268715524</v>
      </c>
      <c r="L50" s="7">
        <f>+'[1]V4'!K51/$C50</f>
        <v>1.3908589440504333</v>
      </c>
      <c r="M50" s="7">
        <f>+'[1]V4'!L51/$C50</f>
        <v>2.217888100866824</v>
      </c>
      <c r="N50" s="7">
        <f>+'[1]V4'!M51/$C50</f>
        <v>2.4196217494089836</v>
      </c>
      <c r="O50" s="7">
        <f t="shared" si="1"/>
        <v>93.21118991331758</v>
      </c>
    </row>
    <row r="51" spans="1:15" ht="12.75">
      <c r="A51" s="5">
        <v>506</v>
      </c>
      <c r="B51" s="2" t="s">
        <v>57</v>
      </c>
      <c r="C51" s="16">
        <v>2491</v>
      </c>
      <c r="D51" s="7">
        <f>+'[1]V4'!C52/$C51</f>
        <v>11.296266559614613</v>
      </c>
      <c r="E51" s="7">
        <f>+'[1]V4'!D52/$C51</f>
        <v>24.805700521878762</v>
      </c>
      <c r="F51" s="7">
        <f>+'[1]V4'!E52/$C51</f>
        <v>11.315937374548374</v>
      </c>
      <c r="G51" s="7">
        <f>+'[1]V4'!F52/$C51</f>
        <v>5.507828181453232</v>
      </c>
      <c r="H51" s="7">
        <f>+'[1]V4'!G52/$C51</f>
        <v>6.949016459253312</v>
      </c>
      <c r="I51" s="7">
        <f>+'[1]V4'!H52/$C51</f>
        <v>1.2364512244078683</v>
      </c>
      <c r="J51" s="7">
        <f>+'[1]V4'!I52/$C51</f>
        <v>0</v>
      </c>
      <c r="K51" s="7">
        <f>+'[1]V4'!J52/$C51</f>
        <v>7.99919710959454</v>
      </c>
      <c r="L51" s="7">
        <f>+'[1]V4'!K52/$C51</f>
        <v>3.735046166198314</v>
      </c>
      <c r="M51" s="7">
        <f>+'[1]V4'!L52/$C51</f>
        <v>0</v>
      </c>
      <c r="N51" s="7">
        <f>+'[1]V4'!M52/$C51</f>
        <v>16.471698113207548</v>
      </c>
      <c r="O51" s="7">
        <f t="shared" si="1"/>
        <v>89.31714171015658</v>
      </c>
    </row>
    <row r="52" spans="1:15" ht="12.75">
      <c r="A52" s="5">
        <v>531</v>
      </c>
      <c r="B52" s="2" t="s">
        <v>58</v>
      </c>
      <c r="C52" s="16">
        <v>2359</v>
      </c>
      <c r="D52" s="7">
        <f>+'[1]V4'!C53/$C52</f>
        <v>13.699872827469267</v>
      </c>
      <c r="E52" s="7">
        <f>+'[1]V4'!D53/$C52</f>
        <v>5.361593895718525</v>
      </c>
      <c r="F52" s="7">
        <f>+'[1]V4'!E53/$C52</f>
        <v>7.514624841034337</v>
      </c>
      <c r="G52" s="7">
        <f>+'[1]V4'!F53/$C52</f>
        <v>3.5743959304790165</v>
      </c>
      <c r="H52" s="7">
        <f>+'[1]V4'!G53/$C52</f>
        <v>8.06189063162357</v>
      </c>
      <c r="I52" s="7">
        <f>+'[1]V4'!H53/$C52</f>
        <v>0</v>
      </c>
      <c r="J52" s="7">
        <f>+'[1]V4'!I53/$C52</f>
        <v>3.2081390419669353</v>
      </c>
      <c r="K52" s="7">
        <f>+'[1]V4'!J53/$C52</f>
        <v>7.301398897838067</v>
      </c>
      <c r="L52" s="7">
        <f>+'[1]V4'!K53/$C52</f>
        <v>3.274692666384061</v>
      </c>
      <c r="M52" s="7">
        <f>+'[1]V4'!L53/$C52</f>
        <v>0</v>
      </c>
      <c r="N52" s="7">
        <f>+'[1]V4'!M53/$C52</f>
        <v>0</v>
      </c>
      <c r="O52" s="7">
        <f t="shared" si="1"/>
        <v>51.996608732513785</v>
      </c>
    </row>
    <row r="53" spans="1:15" ht="12.75">
      <c r="A53" s="5">
        <v>510</v>
      </c>
      <c r="B53" s="2" t="s">
        <v>60</v>
      </c>
      <c r="C53" s="16">
        <v>6397</v>
      </c>
      <c r="D53" s="7">
        <f>+'[1]V4'!C54/$C53</f>
        <v>8.999843676723463</v>
      </c>
      <c r="E53" s="7">
        <f>+'[1]V4'!D54/$C53</f>
        <v>11.072690323589182</v>
      </c>
      <c r="F53" s="7">
        <f>+'[1]V4'!E54/$C53</f>
        <v>10.029701422541816</v>
      </c>
      <c r="G53" s="7">
        <f>+'[1]V4'!F54/$C53</f>
        <v>4.0175082069720185</v>
      </c>
      <c r="H53" s="7">
        <f>+'[1]V4'!G54/$C53</f>
        <v>3.921838361732062</v>
      </c>
      <c r="I53" s="7">
        <f>+'[1]V4'!H54/$C53</f>
        <v>0.3662654369235579</v>
      </c>
      <c r="J53" s="7">
        <f>+'[1]V4'!I54/$C53</f>
        <v>1.9651399093324997</v>
      </c>
      <c r="K53" s="7">
        <f>+'[1]V4'!J54/$C53</f>
        <v>4.589026105987181</v>
      </c>
      <c r="L53" s="7">
        <f>+'[1]V4'!K54/$C53</f>
        <v>1.1530404877286229</v>
      </c>
      <c r="M53" s="7">
        <f>+'[1]V4'!L54/$C53</f>
        <v>0</v>
      </c>
      <c r="N53" s="7">
        <f>+'[1]V4'!M54/$C53</f>
        <v>0</v>
      </c>
      <c r="O53" s="7">
        <f t="shared" si="1"/>
        <v>46.115053931530404</v>
      </c>
    </row>
    <row r="54" spans="1:15" ht="12.75">
      <c r="A54" s="5">
        <v>533</v>
      </c>
      <c r="B54" s="2" t="s">
        <v>61</v>
      </c>
      <c r="C54" s="16">
        <v>2356</v>
      </c>
      <c r="D54" s="7">
        <f>+'[1]V4'!C55/$C54</f>
        <v>10.58446519524618</v>
      </c>
      <c r="E54" s="7">
        <f>+'[1]V4'!D55/$C54</f>
        <v>15.759762308998303</v>
      </c>
      <c r="F54" s="7">
        <f>+'[1]V4'!E55/$C54</f>
        <v>10.767826825127335</v>
      </c>
      <c r="G54" s="7">
        <f>+'[1]V4'!F55/$C54</f>
        <v>5.557724957555179</v>
      </c>
      <c r="H54" s="7">
        <f>+'[1]V4'!G55/$C54</f>
        <v>8.777589134125636</v>
      </c>
      <c r="I54" s="7">
        <f>+'[1]V4'!H55/$C54</f>
        <v>0.4762308998302207</v>
      </c>
      <c r="J54" s="7">
        <f>+'[1]V4'!I55/$C54</f>
        <v>5.311969439728353</v>
      </c>
      <c r="K54" s="7">
        <f>+'[1]V4'!J55/$C54</f>
        <v>9.329796264855688</v>
      </c>
      <c r="L54" s="7">
        <f>+'[1]V4'!K55/$C54</f>
        <v>4.264431239388794</v>
      </c>
      <c r="M54" s="7">
        <f>+'[1]V4'!L55/$C54</f>
        <v>0</v>
      </c>
      <c r="N54" s="7">
        <f>+'[1]V4'!M55/$C54</f>
        <v>0</v>
      </c>
      <c r="O54" s="7">
        <f t="shared" si="1"/>
        <v>70.82979626485569</v>
      </c>
    </row>
    <row r="55" spans="1:15" ht="12.75">
      <c r="A55" s="5">
        <v>522</v>
      </c>
      <c r="B55" s="2" t="s">
        <v>62</v>
      </c>
      <c r="C55" s="16">
        <v>13221</v>
      </c>
      <c r="D55" s="7">
        <f>+'[1]V4'!C56/$C55</f>
        <v>8.389077981998335</v>
      </c>
      <c r="E55" s="7">
        <f>+'[1]V4'!D56/$C55</f>
        <v>9.704107102337192</v>
      </c>
      <c r="F55" s="7">
        <f>+'[1]V4'!E56/$C55</f>
        <v>6.967551622418879</v>
      </c>
      <c r="G55" s="7">
        <f>+'[1]V4'!F56/$C55</f>
        <v>1.7597761137584147</v>
      </c>
      <c r="H55" s="7">
        <f>+'[1]V4'!G56/$C55</f>
        <v>2.6733227441192042</v>
      </c>
      <c r="I55" s="7">
        <f>+'[1]V4'!H56/$C55</f>
        <v>1.0844868013009605</v>
      </c>
      <c r="J55" s="7">
        <f>+'[1]V4'!I56/$C55</f>
        <v>0.8978897208985704</v>
      </c>
      <c r="K55" s="7">
        <f>+'[1]V4'!J56/$C55</f>
        <v>4.564253838590122</v>
      </c>
      <c r="L55" s="7">
        <f>+'[1]V4'!K56/$C55</f>
        <v>2.210271537705166</v>
      </c>
      <c r="M55" s="7">
        <f>+'[1]V4'!L56/$C55</f>
        <v>0.06171999092353075</v>
      </c>
      <c r="N55" s="7">
        <f>+'[1]V4'!M56/$C55</f>
        <v>0</v>
      </c>
      <c r="O55" s="7">
        <f t="shared" si="1"/>
        <v>38.312457454050374</v>
      </c>
    </row>
    <row r="56" spans="1:15" ht="12.75">
      <c r="A56" s="5">
        <v>534</v>
      </c>
      <c r="B56" s="2" t="s">
        <v>64</v>
      </c>
      <c r="C56" s="16">
        <v>1906</v>
      </c>
      <c r="D56" s="7">
        <f>+'[1]V4'!C57/$C56</f>
        <v>15.62906610703043</v>
      </c>
      <c r="E56" s="7">
        <f>+'[1]V4'!D57/$C56</f>
        <v>27.137460650577125</v>
      </c>
      <c r="F56" s="7">
        <f>+'[1]V4'!E57/$C56</f>
        <v>16.523609653725078</v>
      </c>
      <c r="G56" s="7">
        <f>+'[1]V4'!F57/$C56</f>
        <v>7.279643231899265</v>
      </c>
      <c r="H56" s="7">
        <f>+'[1]V4'!G57/$C56</f>
        <v>0</v>
      </c>
      <c r="I56" s="7">
        <f>+'[1]V4'!H57/$C56</f>
        <v>0.45015739769150054</v>
      </c>
      <c r="J56" s="7">
        <f>+'[1]V4'!I57/$C56</f>
        <v>1.6862539349422876</v>
      </c>
      <c r="K56" s="7">
        <f>+'[1]V4'!J57/$C56</f>
        <v>8.818467995802727</v>
      </c>
      <c r="L56" s="7">
        <f>+'[1]V4'!K57/$C56</f>
        <v>6.15897166841553</v>
      </c>
      <c r="M56" s="7">
        <f>+'[1]V4'!L57/$C56</f>
        <v>0</v>
      </c>
      <c r="N56" s="7">
        <f>+'[1]V4'!M57/$C56</f>
        <v>0</v>
      </c>
      <c r="O56" s="7">
        <f t="shared" si="1"/>
        <v>83.68363064008396</v>
      </c>
    </row>
    <row r="57" spans="1:15" ht="12.75">
      <c r="A57" s="5">
        <v>504</v>
      </c>
      <c r="B57" s="2" t="s">
        <v>72</v>
      </c>
      <c r="C57" s="16">
        <v>15253</v>
      </c>
      <c r="D57" s="7">
        <f>+'[1]V4'!C58/$C57</f>
        <v>7.625581852750279</v>
      </c>
      <c r="E57" s="7">
        <f>+'[1]V4'!D58/$C57</f>
        <v>13.491575427784698</v>
      </c>
      <c r="F57" s="7">
        <f>+'[1]V4'!E58/$C57</f>
        <v>8.312463122008785</v>
      </c>
      <c r="G57" s="7">
        <f>+'[1]V4'!F58/$C57</f>
        <v>2.7992526060447127</v>
      </c>
      <c r="H57" s="7">
        <f>+'[1]V4'!G58/$C57</f>
        <v>0.5664459450599882</v>
      </c>
      <c r="I57" s="7">
        <f>+'[1]V4'!H58/$C57</f>
        <v>0.9610568412771258</v>
      </c>
      <c r="J57" s="7">
        <f>+'[1]V4'!I58/$C57</f>
        <v>1.1824559103127255</v>
      </c>
      <c r="K57" s="7">
        <f>+'[1]V4'!J58/$C57</f>
        <v>3.3508817937454927</v>
      </c>
      <c r="L57" s="7">
        <f>+'[1]V4'!K58/$C57</f>
        <v>1.3178391136169934</v>
      </c>
      <c r="M57" s="7">
        <f>+'[1]V4'!L58/$C57</f>
        <v>0.09106405297318561</v>
      </c>
      <c r="N57" s="7">
        <f>+'[1]V4'!M58/$C57</f>
        <v>0</v>
      </c>
      <c r="O57" s="7">
        <f t="shared" si="1"/>
        <v>39.69861666557399</v>
      </c>
    </row>
    <row r="58" spans="1:15" ht="12.75">
      <c r="A58" s="5">
        <v>516</v>
      </c>
      <c r="B58" s="2" t="s">
        <v>74</v>
      </c>
      <c r="C58" s="16">
        <v>10428</v>
      </c>
      <c r="D58" s="7">
        <f>+'[1]V4'!C59/$C58</f>
        <v>8.95703874184887</v>
      </c>
      <c r="E58" s="7">
        <f>+'[1]V4'!D59/$C58</f>
        <v>5.380993479094745</v>
      </c>
      <c r="F58" s="7">
        <f>+'[1]V4'!E59/$C58</f>
        <v>6.954161871883391</v>
      </c>
      <c r="G58" s="7">
        <f>+'[1]V4'!F59/$C58</f>
        <v>2.1197736862293826</v>
      </c>
      <c r="H58" s="7">
        <f>+'[1]V4'!G59/$C58</f>
        <v>2.212025316455696</v>
      </c>
      <c r="I58" s="7">
        <f>+'[1]V4'!H59/$C58</f>
        <v>0.4813962408899118</v>
      </c>
      <c r="J58" s="7">
        <f>+'[1]V4'!I59/$C58</f>
        <v>0.1292673571154584</v>
      </c>
      <c r="K58" s="7">
        <f>+'[1]V4'!J59/$C58</f>
        <v>1.1893939393939394</v>
      </c>
      <c r="L58" s="7">
        <f>+'[1]V4'!K59/$C58</f>
        <v>0.3880897583429229</v>
      </c>
      <c r="M58" s="7">
        <f>+'[1]V4'!L59/$C58</f>
        <v>0</v>
      </c>
      <c r="N58" s="7">
        <f>+'[1]V4'!M59/$C58</f>
        <v>1.9213655542769468</v>
      </c>
      <c r="O58" s="7">
        <f t="shared" si="1"/>
        <v>29.733505945531263</v>
      </c>
    </row>
    <row r="59" spans="1:15" ht="12.75">
      <c r="A59" s="5">
        <v>539</v>
      </c>
      <c r="B59" s="2" t="s">
        <v>75</v>
      </c>
      <c r="C59" s="22">
        <v>2501</v>
      </c>
      <c r="D59" s="10">
        <f>+'[1]V4'!C60/$C59</f>
        <v>11.520191923230708</v>
      </c>
      <c r="E59" s="10">
        <f>+'[1]V4'!D60/$C59</f>
        <v>9.618552578968412</v>
      </c>
      <c r="F59" s="10">
        <f>+'[1]V4'!E60/$C59</f>
        <v>15.36905237904838</v>
      </c>
      <c r="G59" s="10">
        <f>+'[1]V4'!F60/$C59</f>
        <v>5.0995601759296285</v>
      </c>
      <c r="H59" s="10">
        <f>+'[1]V4'!G60/$C59</f>
        <v>0.11955217912834866</v>
      </c>
      <c r="I59" s="10">
        <f>+'[1]V4'!H60/$C59</f>
        <v>5.656937225109956</v>
      </c>
      <c r="J59" s="10">
        <f>+'[1]V4'!I60/$C59</f>
        <v>3.3982407037185127</v>
      </c>
      <c r="K59" s="10">
        <f>+'[1]V4'!J60/$C59</f>
        <v>5.177528988404638</v>
      </c>
      <c r="L59" s="10">
        <f>+'[1]V4'!K60/$C59</f>
        <v>4.610955617752899</v>
      </c>
      <c r="M59" s="10">
        <f>+'[1]V4'!L60/$C59</f>
        <v>0</v>
      </c>
      <c r="N59" s="10">
        <f>+'[1]V4'!M60/$C59</f>
        <v>0</v>
      </c>
      <c r="O59" s="10">
        <f t="shared" si="1"/>
        <v>60.57057177129148</v>
      </c>
    </row>
    <row r="60" spans="1:15" ht="12.75">
      <c r="A60" s="5"/>
      <c r="C60" s="11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2.75">
      <c r="A61" s="5" t="s">
        <v>0</v>
      </c>
      <c r="B61" s="2" t="s">
        <v>71</v>
      </c>
      <c r="C61" s="6">
        <f>SUM(C10:C59)</f>
        <v>370021</v>
      </c>
      <c r="D61" s="7">
        <f>+'[1]V4'!C62/$C61</f>
        <v>7.380805413746788</v>
      </c>
      <c r="E61" s="7">
        <f>+'[1]V4'!D62/$C61</f>
        <v>10.488047975655435</v>
      </c>
      <c r="F61" s="7">
        <f>+'[1]V4'!E62/$C61</f>
        <v>7.605100791576694</v>
      </c>
      <c r="G61" s="7">
        <f>+'[1]V4'!F62/$C61</f>
        <v>2.4502879566294884</v>
      </c>
      <c r="H61" s="7">
        <f>+'[1]V4'!G62/$C61</f>
        <v>2.767975331129855</v>
      </c>
      <c r="I61" s="7">
        <f>+'[1]V4'!H62/$C61</f>
        <v>0.9384845724972366</v>
      </c>
      <c r="J61" s="7">
        <f>+'[1]V4'!I62/$C61</f>
        <v>1.2136230105858856</v>
      </c>
      <c r="K61" s="7">
        <f>+'[1]V4'!J62/$C61</f>
        <v>3.7074193086338343</v>
      </c>
      <c r="L61" s="7">
        <f>+'[1]V4'!K62/$C61</f>
        <v>2.6563762597257994</v>
      </c>
      <c r="M61" s="7">
        <f>+'[1]V4'!L62/$C61</f>
        <v>0.07954413398158483</v>
      </c>
      <c r="N61" s="7">
        <f>+'[1]V4'!M62/$C61</f>
        <v>1.1080127884633575</v>
      </c>
      <c r="O61" s="7">
        <f t="shared" si="1"/>
        <v>40.39567754262595</v>
      </c>
    </row>
    <row r="62" spans="1:15" ht="12.75">
      <c r="A62" s="5"/>
      <c r="D62" s="12"/>
      <c r="F62" s="13"/>
      <c r="G62" s="13"/>
      <c r="H62" s="13"/>
      <c r="I62" s="13"/>
      <c r="J62" s="13"/>
      <c r="K62" s="14"/>
      <c r="L62" s="13"/>
      <c r="M62" s="13"/>
      <c r="N62" s="8"/>
      <c r="O62" s="8"/>
    </row>
    <row r="63" spans="1:15" ht="12.75">
      <c r="A63" s="5" t="s">
        <v>59</v>
      </c>
      <c r="D63" s="15"/>
      <c r="F63" s="13"/>
      <c r="G63" s="13"/>
      <c r="H63" s="13"/>
      <c r="I63" s="13"/>
      <c r="J63" s="14"/>
      <c r="K63" s="13"/>
      <c r="L63" s="13"/>
      <c r="M63" s="13"/>
      <c r="N63" s="13"/>
      <c r="O63" s="13"/>
    </row>
    <row r="64" spans="1:15" ht="12.75">
      <c r="A64" s="5" t="s">
        <v>1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7"/>
    </row>
    <row r="65" spans="1:15" ht="12.75">
      <c r="A65" s="17" t="s">
        <v>77</v>
      </c>
      <c r="O65" s="7"/>
    </row>
    <row r="66" ht="12.75">
      <c r="O66" s="7"/>
    </row>
    <row r="67" ht="12.75">
      <c r="O67" s="7"/>
    </row>
    <row r="68" ht="12.75">
      <c r="O68" s="7"/>
    </row>
    <row r="69" ht="12.75">
      <c r="O69" s="7"/>
    </row>
    <row r="70" ht="12.75">
      <c r="O70" s="7"/>
    </row>
    <row r="71" ht="12.75">
      <c r="O71" s="7"/>
    </row>
    <row r="72" ht="12.75">
      <c r="O72" s="7"/>
    </row>
    <row r="73" ht="12.75">
      <c r="O73" s="7"/>
    </row>
    <row r="74" ht="12.75">
      <c r="O74" s="7"/>
    </row>
    <row r="75" ht="12.75">
      <c r="O75" s="7"/>
    </row>
  </sheetData>
  <sheetProtection/>
  <printOptions horizontalCentered="1"/>
  <pageMargins left="0.5" right="0.5" top="0.5" bottom="0.5" header="0.25" footer="0.2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2010-07-14T20:00:36Z</cp:lastPrinted>
  <dcterms:created xsi:type="dcterms:W3CDTF">2008-05-07T20:57:23Z</dcterms:created>
  <dcterms:modified xsi:type="dcterms:W3CDTF">2011-05-13T19:34:15Z</dcterms:modified>
  <cp:category/>
  <cp:version/>
  <cp:contentType/>
  <cp:contentStatus/>
</cp:coreProperties>
</file>