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<sst xmlns="http://schemas.openxmlformats.org/spreadsheetml/2006/main" count="79" uniqueCount="65">
  <si>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 xml:space="preserve"> </t>
  </si>
  <si>
    <t>&amp; Waivers</t>
  </si>
  <si>
    <t>*Expenditures made from the Education and Operations &amp; Maintenance Funds</t>
  </si>
  <si>
    <t>Acad Support</t>
  </si>
  <si>
    <t>Auxiliary</t>
  </si>
  <si>
    <t>Black Hawk</t>
  </si>
  <si>
    <t>Chicago</t>
  </si>
  <si>
    <t>Danville</t>
  </si>
  <si>
    <t>Dist.</t>
  </si>
  <si>
    <t>District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</si>
  <si>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</si>
  <si>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</si>
  <si>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</si>
  <si>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</si>
  <si>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</si>
  <si>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</si>
  <si>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</si>
  <si>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</si>
  <si>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</si>
  <si>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Instit.</t>
  </si>
  <si>
    <t>Instruction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</si>
  <si>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</si>
  <si>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</si>
  <si>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</si>
  <si>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</si>
  <si>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</si>
  <si>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</si>
  <si>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</si>
  <si>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</si>
  <si>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</si>
  <si>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Maintenance</t>
  </si>
  <si>
    <t>McHenry</t>
  </si>
  <si>
    <t>Moraine Valley</t>
  </si>
  <si>
    <t>Morton</t>
  </si>
  <si>
    <t>No.</t>
  </si>
  <si>
    <t>Oakton</t>
  </si>
  <si>
    <t>Oper &amp;</t>
  </si>
  <si>
    <t xml:space="preserve">Organ </t>
  </si>
  <si>
    <t>Parkland</t>
  </si>
  <si>
    <t>Prairie State</t>
  </si>
  <si>
    <t>Public</t>
  </si>
  <si>
    <t>Rend Lake</t>
  </si>
  <si>
    <t>Research</t>
  </si>
  <si>
    <t>Richland</t>
  </si>
  <si>
    <t>Rock Valley</t>
  </si>
  <si>
    <t>Sandburg</t>
  </si>
  <si>
    <t>Sauk Valley</t>
  </si>
  <si>
    <t>Scholar.,Grants</t>
  </si>
  <si>
    <t>Service</t>
  </si>
  <si>
    <t>Services</t>
  </si>
  <si>
    <t>Shawnee</t>
  </si>
  <si>
    <t>SOURCE OF DATA:  College Audits</t>
  </si>
  <si>
    <t>South Suburban</t>
  </si>
  <si>
    <t>Southeastern</t>
  </si>
  <si>
    <t>Southwestern</t>
  </si>
  <si>
    <t>Spoon River</t>
  </si>
  <si>
    <t>Student</t>
  </si>
  <si>
    <t>Support</t>
  </si>
  <si>
    <t>Total</t>
  </si>
  <si>
    <t>TOTALS</t>
  </si>
  <si>
    <t>Triton</t>
  </si>
  <si>
    <t>Waubonsee</t>
  </si>
  <si>
    <t>Wood</t>
  </si>
  <si>
    <t>Table IV-14</t>
  </si>
  <si>
    <t>FISCAL YEAR 2010 AUDITED OPERATING EXPENDITURES* BY FUNCTION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</si>
</sst>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>
      <alignment/>
      <protection/>
    </xf>
    <xf numFmtId="38" fontId="5" fillId="0" borderId="0" applyFont="0" applyFill="0" applyBorder="0" applyAlignment="0" applyProtection="0"/>
    <xf numFmtId="3" fontId="0" fillId="0" borderId="0">
      <alignment/>
      <protection/>
    </xf>
    <xf numFmtId="164" fontId="0" fillId="0" borderId="0">
      <alignment/>
      <protection/>
    </xf>
    <xf numFmtId="6" fontId="5" fillId="0" borderId="0" applyFont="0" applyFill="0" applyBorder="0" applyAlignment="0" applyProtection="0"/>
    <xf numFmtId="165" fontId="0" fillId="0" borderId="0">
      <alignment/>
      <protection/>
    </xf>
    <xf numFmtId="14" fontId="0" fillId="0" borderId="0">
      <alignment/>
      <protection/>
    </xf>
    <xf numFmtId="0" fontId="30" fillId="0" borderId="0" applyNumberFormat="0" applyFill="0" applyBorder="0" applyAlignment="0" applyProtection="0"/>
    <xf numFmtId="2" fontId="0" fillId="0" borderId="0">
      <alignment/>
      <protection/>
    </xf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>
      <alignment/>
      <protection/>
    </xf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8" fillId="0" borderId="7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8">
      <alignment/>
      <protection/>
    </xf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167" fontId="3" fillId="0" borderId="0" xfId="44" applyNumberFormat="1" applyFont="1" applyFill="1">
      <alignment/>
      <protection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5" fontId="10" fillId="0" borderId="0" xfId="61" applyNumberFormat="1" applyFont="1" applyAlignment="1">
      <alignment/>
      <protection/>
    </xf>
    <xf numFmtId="5" fontId="11" fillId="0" borderId="0" xfId="61" applyNumberFormat="1" applyFont="1" applyAlignment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1" max="1" width="6.57421875" style="2" customWidth="1"/>
    <col min="2" max="2" width="14.00390625" style="2" customWidth="1"/>
    <col min="3" max="3" width="11.57421875" style="2" customWidth="1"/>
    <col min="4" max="4" width="12.28125" style="2" customWidth="1"/>
    <col min="5" max="5" width="11.57421875" style="2" customWidth="1"/>
    <col min="6" max="6" width="10.7109375" style="2" customWidth="1"/>
    <col min="7" max="7" width="8.57421875" style="2" customWidth="1"/>
    <col min="8" max="8" width="9.8515625" style="2" customWidth="1"/>
    <col min="9" max="10" width="11.57421875" style="2" customWidth="1"/>
    <col min="11" max="11" width="13.140625" style="2" customWidth="1"/>
    <col min="12" max="12" width="17.8515625" style="2" customWidth="1"/>
    <col min="13" max="16384" width="9.140625" style="2" customWidth="1"/>
  </cols>
  <sheetData>
    <row r="1" spans="1:12" ht="12.7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12.75">
      <c r="A5" s="3" t="s">
        <v>8</v>
      </c>
      <c r="B5" s="3"/>
      <c r="C5" s="3"/>
      <c r="D5" s="3"/>
      <c r="E5" s="3" t="s">
        <v>56</v>
      </c>
      <c r="F5" s="3" t="s">
        <v>40</v>
      </c>
      <c r="G5" s="3" t="s">
        <v>37</v>
      </c>
      <c r="H5" s="3" t="s">
        <v>4</v>
      </c>
      <c r="I5" s="3" t="s">
        <v>36</v>
      </c>
      <c r="J5" s="3" t="s">
        <v>19</v>
      </c>
      <c r="K5" s="3" t="s">
        <v>47</v>
      </c>
      <c r="L5" s="3"/>
    </row>
    <row r="6" spans="1:12" ht="12.75">
      <c r="A6" s="4" t="s">
        <v>34</v>
      </c>
      <c r="B6" s="5" t="s">
        <v>9</v>
      </c>
      <c r="C6" s="4" t="s">
        <v>20</v>
      </c>
      <c r="D6" s="4" t="s">
        <v>3</v>
      </c>
      <c r="E6" s="4" t="s">
        <v>49</v>
      </c>
      <c r="F6" s="4" t="s">
        <v>48</v>
      </c>
      <c r="G6" s="4" t="s">
        <v>42</v>
      </c>
      <c r="H6" s="4" t="s">
        <v>49</v>
      </c>
      <c r="I6" s="4" t="s">
        <v>30</v>
      </c>
      <c r="J6" s="4" t="s">
        <v>57</v>
      </c>
      <c r="K6" s="4" t="s">
        <v>1</v>
      </c>
      <c r="L6" s="4" t="s">
        <v>58</v>
      </c>
    </row>
    <row r="7" spans="1:11" ht="12.75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</row>
    <row r="8" spans="1:12" ht="12.75">
      <c r="A8" s="6">
        <v>503</v>
      </c>
      <c r="B8" s="2" t="s">
        <v>5</v>
      </c>
      <c r="C8" s="13">
        <v>12606764</v>
      </c>
      <c r="D8" s="13">
        <v>3081917</v>
      </c>
      <c r="E8" s="13">
        <v>2039604</v>
      </c>
      <c r="F8" s="13">
        <v>520442</v>
      </c>
      <c r="G8" s="13">
        <v>0</v>
      </c>
      <c r="H8" s="13">
        <v>0</v>
      </c>
      <c r="I8" s="13">
        <v>3482488</v>
      </c>
      <c r="J8" s="13">
        <v>6065879</v>
      </c>
      <c r="K8" s="13">
        <v>3703366</v>
      </c>
      <c r="L8" s="7">
        <f aca="true" t="shared" si="0" ref="L8:L46">SUM(C8:K8)</f>
        <v>31500460</v>
      </c>
    </row>
    <row r="9" spans="1:12" ht="12.75">
      <c r="A9" s="6">
        <v>508</v>
      </c>
      <c r="B9" s="2" t="s">
        <v>6</v>
      </c>
      <c r="C9" s="13">
        <v>103870385</v>
      </c>
      <c r="D9" s="13">
        <v>19003938</v>
      </c>
      <c r="E9" s="13">
        <v>21619475</v>
      </c>
      <c r="F9" s="13">
        <v>1145973</v>
      </c>
      <c r="G9" s="13">
        <v>53027</v>
      </c>
      <c r="H9" s="13">
        <v>790855</v>
      </c>
      <c r="I9" s="13">
        <v>41600421</v>
      </c>
      <c r="J9" s="13">
        <v>57493481</v>
      </c>
      <c r="K9" s="13">
        <v>6030333</v>
      </c>
      <c r="L9" s="7">
        <f t="shared" si="0"/>
        <v>251607888</v>
      </c>
    </row>
    <row r="10" spans="1:12" ht="12.75">
      <c r="A10" s="6">
        <v>507</v>
      </c>
      <c r="B10" s="2" t="s">
        <v>7</v>
      </c>
      <c r="C10" s="13">
        <v>6187980</v>
      </c>
      <c r="D10" s="13">
        <v>891791</v>
      </c>
      <c r="E10" s="13">
        <v>1368185</v>
      </c>
      <c r="F10" s="13">
        <v>360665</v>
      </c>
      <c r="G10" s="13">
        <v>0</v>
      </c>
      <c r="H10" s="13">
        <v>0</v>
      </c>
      <c r="I10" s="13">
        <v>2121672</v>
      </c>
      <c r="J10" s="13">
        <v>2919166</v>
      </c>
      <c r="K10" s="13">
        <v>0</v>
      </c>
      <c r="L10" s="7">
        <f t="shared" si="0"/>
        <v>13849459</v>
      </c>
    </row>
    <row r="11" spans="1:12" ht="12.75">
      <c r="A11" s="6">
        <v>502</v>
      </c>
      <c r="B11" s="2" t="s">
        <v>10</v>
      </c>
      <c r="C11" s="13">
        <v>71187671</v>
      </c>
      <c r="D11" s="13">
        <v>9185239</v>
      </c>
      <c r="E11" s="13">
        <v>12355236</v>
      </c>
      <c r="F11" s="13">
        <v>1020106</v>
      </c>
      <c r="G11" s="13">
        <v>0</v>
      </c>
      <c r="H11" s="13">
        <v>0</v>
      </c>
      <c r="I11" s="13">
        <v>14885996</v>
      </c>
      <c r="J11" s="13">
        <v>21239407</v>
      </c>
      <c r="K11" s="13">
        <v>8865198</v>
      </c>
      <c r="L11" s="7">
        <f t="shared" si="0"/>
        <v>138738853</v>
      </c>
    </row>
    <row r="12" spans="1:12" ht="12.75">
      <c r="A12" s="6">
        <v>509</v>
      </c>
      <c r="B12" s="2" t="s">
        <v>11</v>
      </c>
      <c r="C12" s="13">
        <v>26577478</v>
      </c>
      <c r="D12" s="13">
        <v>6663083</v>
      </c>
      <c r="E12" s="13">
        <v>5067532</v>
      </c>
      <c r="F12" s="13">
        <v>393005</v>
      </c>
      <c r="G12" s="13">
        <v>0</v>
      </c>
      <c r="H12" s="13">
        <v>0</v>
      </c>
      <c r="I12" s="13">
        <v>7994076</v>
      </c>
      <c r="J12" s="13">
        <v>13396718</v>
      </c>
      <c r="K12" s="13">
        <v>708879</v>
      </c>
      <c r="L12" s="7">
        <f t="shared" si="0"/>
        <v>60800771</v>
      </c>
    </row>
    <row r="13" spans="1:12" ht="12.75">
      <c r="A13" s="6">
        <v>512</v>
      </c>
      <c r="B13" s="2" t="s">
        <v>12</v>
      </c>
      <c r="C13" s="13">
        <v>32198128</v>
      </c>
      <c r="D13" s="13">
        <v>8053461</v>
      </c>
      <c r="E13" s="13">
        <v>9432278</v>
      </c>
      <c r="F13" s="13">
        <v>0</v>
      </c>
      <c r="G13" s="13">
        <v>0</v>
      </c>
      <c r="H13" s="13">
        <v>0</v>
      </c>
      <c r="I13" s="13">
        <v>12425872</v>
      </c>
      <c r="J13" s="13">
        <v>25950432</v>
      </c>
      <c r="K13" s="13">
        <v>3906072</v>
      </c>
      <c r="L13" s="7">
        <f t="shared" si="0"/>
        <v>91966243</v>
      </c>
    </row>
    <row r="14" spans="1:12" ht="12.75">
      <c r="A14" s="6">
        <v>540</v>
      </c>
      <c r="B14" s="2" t="s">
        <v>13</v>
      </c>
      <c r="C14" s="13">
        <v>10842229</v>
      </c>
      <c r="D14" s="13">
        <v>1341998</v>
      </c>
      <c r="E14" s="13">
        <v>2045343</v>
      </c>
      <c r="F14" s="13">
        <v>2211330</v>
      </c>
      <c r="G14" s="13">
        <v>0</v>
      </c>
      <c r="H14" s="13">
        <v>43670</v>
      </c>
      <c r="I14" s="13">
        <v>2392288</v>
      </c>
      <c r="J14" s="13">
        <v>4912948</v>
      </c>
      <c r="K14" s="13">
        <v>985638</v>
      </c>
      <c r="L14" s="7">
        <f t="shared" si="0"/>
        <v>24775444</v>
      </c>
    </row>
    <row r="15" spans="1:12" ht="12.75">
      <c r="A15" s="6">
        <v>519</v>
      </c>
      <c r="B15" s="2" t="s">
        <v>14</v>
      </c>
      <c r="C15" s="13">
        <v>6676452</v>
      </c>
      <c r="D15" s="13">
        <v>791397</v>
      </c>
      <c r="E15" s="13">
        <v>1234009</v>
      </c>
      <c r="F15" s="13">
        <v>413254</v>
      </c>
      <c r="G15" s="13">
        <v>0</v>
      </c>
      <c r="H15" s="13">
        <v>0</v>
      </c>
      <c r="I15" s="13">
        <v>1781537</v>
      </c>
      <c r="J15" s="13">
        <v>3264828</v>
      </c>
      <c r="K15" s="13">
        <v>147490</v>
      </c>
      <c r="L15" s="7">
        <f t="shared" si="0"/>
        <v>14308967</v>
      </c>
    </row>
    <row r="16" spans="1:12" ht="12.75">
      <c r="A16" s="6">
        <v>514</v>
      </c>
      <c r="B16" s="2" t="s">
        <v>15</v>
      </c>
      <c r="C16" s="13">
        <v>25299174</v>
      </c>
      <c r="D16" s="13">
        <v>2708433</v>
      </c>
      <c r="E16" s="13">
        <v>2592784</v>
      </c>
      <c r="F16" s="13">
        <v>257518</v>
      </c>
      <c r="G16" s="13">
        <v>0</v>
      </c>
      <c r="H16" s="13">
        <v>0</v>
      </c>
      <c r="I16" s="13">
        <v>7507944</v>
      </c>
      <c r="J16" s="13">
        <v>17370256</v>
      </c>
      <c r="K16" s="13">
        <v>0</v>
      </c>
      <c r="L16" s="7">
        <f t="shared" si="0"/>
        <v>55736109</v>
      </c>
    </row>
    <row r="17" spans="1:12" ht="12.75">
      <c r="A17" s="6">
        <v>529</v>
      </c>
      <c r="B17" s="2" t="s">
        <v>17</v>
      </c>
      <c r="C17" s="13">
        <v>12158123</v>
      </c>
      <c r="D17" s="13">
        <v>523400</v>
      </c>
      <c r="E17" s="13">
        <v>1396792</v>
      </c>
      <c r="F17" s="13">
        <v>68548</v>
      </c>
      <c r="G17" s="13">
        <v>0</v>
      </c>
      <c r="H17" s="13">
        <v>0</v>
      </c>
      <c r="I17" s="13">
        <v>3002156</v>
      </c>
      <c r="J17" s="13">
        <v>5092319</v>
      </c>
      <c r="K17" s="13">
        <v>5206627</v>
      </c>
      <c r="L17" s="7">
        <f t="shared" si="0"/>
        <v>27447965</v>
      </c>
    </row>
    <row r="18" spans="1:12" ht="12.75">
      <c r="A18" s="6">
        <v>513</v>
      </c>
      <c r="B18" s="2" t="s">
        <v>18</v>
      </c>
      <c r="C18" s="13">
        <v>10100167</v>
      </c>
      <c r="D18" s="13">
        <v>1202756</v>
      </c>
      <c r="E18" s="13">
        <v>1393617</v>
      </c>
      <c r="F18" s="13">
        <v>791716</v>
      </c>
      <c r="G18" s="13">
        <v>0</v>
      </c>
      <c r="H18" s="13">
        <v>0</v>
      </c>
      <c r="I18" s="13">
        <v>2546955</v>
      </c>
      <c r="J18" s="13">
        <v>3241541</v>
      </c>
      <c r="K18" s="13">
        <v>419970</v>
      </c>
      <c r="L18" s="7">
        <f t="shared" si="0"/>
        <v>19696722</v>
      </c>
    </row>
    <row r="19" spans="1:12" ht="12.75">
      <c r="A19" s="6">
        <v>525</v>
      </c>
      <c r="B19" s="2" t="s">
        <v>21</v>
      </c>
      <c r="C19" s="13">
        <v>35350151</v>
      </c>
      <c r="D19" s="13">
        <v>2723441</v>
      </c>
      <c r="E19" s="13">
        <v>5886861</v>
      </c>
      <c r="F19" s="13">
        <v>41987</v>
      </c>
      <c r="G19" s="13">
        <v>0</v>
      </c>
      <c r="H19" s="13">
        <v>0</v>
      </c>
      <c r="I19" s="13">
        <v>9672205</v>
      </c>
      <c r="J19" s="13">
        <v>15463287</v>
      </c>
      <c r="K19" s="13">
        <v>0</v>
      </c>
      <c r="L19" s="7">
        <f t="shared" si="0"/>
        <v>69137932</v>
      </c>
    </row>
    <row r="20" spans="1:12" ht="12.75">
      <c r="A20" s="6">
        <v>520</v>
      </c>
      <c r="B20" s="2" t="s">
        <v>22</v>
      </c>
      <c r="C20" s="13">
        <v>8424152</v>
      </c>
      <c r="D20" s="13">
        <v>1619875</v>
      </c>
      <c r="E20" s="13">
        <v>1763335</v>
      </c>
      <c r="F20" s="13">
        <v>422912</v>
      </c>
      <c r="G20" s="13">
        <v>0</v>
      </c>
      <c r="H20" s="13">
        <v>0</v>
      </c>
      <c r="I20" s="13">
        <v>3070369</v>
      </c>
      <c r="J20" s="13">
        <v>5784404</v>
      </c>
      <c r="K20" s="13">
        <v>0</v>
      </c>
      <c r="L20" s="7">
        <f t="shared" si="0"/>
        <v>21085047</v>
      </c>
    </row>
    <row r="21" spans="1:12" ht="12.75">
      <c r="A21" s="6">
        <v>501</v>
      </c>
      <c r="B21" s="2" t="s">
        <v>23</v>
      </c>
      <c r="C21" s="13">
        <v>9079424</v>
      </c>
      <c r="D21" s="13">
        <v>2889060</v>
      </c>
      <c r="E21" s="13">
        <v>1536181</v>
      </c>
      <c r="F21" s="13">
        <v>90898</v>
      </c>
      <c r="G21" s="13">
        <v>0</v>
      </c>
      <c r="H21" s="13">
        <v>0</v>
      </c>
      <c r="I21" s="13">
        <v>2061748</v>
      </c>
      <c r="J21" s="13">
        <v>2976543</v>
      </c>
      <c r="K21" s="13">
        <v>4098633</v>
      </c>
      <c r="L21" s="7">
        <f t="shared" si="0"/>
        <v>22732487</v>
      </c>
    </row>
    <row r="22" spans="1:12" ht="12.75">
      <c r="A22" s="6">
        <v>523</v>
      </c>
      <c r="B22" s="2" t="s">
        <v>24</v>
      </c>
      <c r="C22" s="13">
        <v>7931733</v>
      </c>
      <c r="D22" s="13">
        <v>2022460</v>
      </c>
      <c r="E22" s="13">
        <v>1529249</v>
      </c>
      <c r="F22" s="13">
        <v>292598</v>
      </c>
      <c r="G22" s="13">
        <v>0</v>
      </c>
      <c r="H22" s="13">
        <v>0</v>
      </c>
      <c r="I22" s="13">
        <v>3262254</v>
      </c>
      <c r="J22" s="13">
        <v>4757166</v>
      </c>
      <c r="K22" s="13">
        <v>250923</v>
      </c>
      <c r="L22" s="7">
        <f t="shared" si="0"/>
        <v>20046383</v>
      </c>
    </row>
    <row r="23" spans="1:12" ht="12.75">
      <c r="A23" s="6">
        <v>532</v>
      </c>
      <c r="B23" s="2" t="s">
        <v>25</v>
      </c>
      <c r="C23" s="13">
        <v>36955806</v>
      </c>
      <c r="D23" s="13">
        <v>4539094</v>
      </c>
      <c r="E23" s="13">
        <v>6468089</v>
      </c>
      <c r="F23" s="13">
        <v>1918902</v>
      </c>
      <c r="G23" s="13">
        <v>0</v>
      </c>
      <c r="H23" s="13">
        <v>0</v>
      </c>
      <c r="I23" s="13">
        <v>8144627</v>
      </c>
      <c r="J23" s="13">
        <v>23053502</v>
      </c>
      <c r="K23" s="13">
        <v>143555</v>
      </c>
      <c r="L23" s="7">
        <f t="shared" si="0"/>
        <v>81223575</v>
      </c>
    </row>
    <row r="24" spans="1:12" ht="12.75">
      <c r="A24" s="6">
        <v>517</v>
      </c>
      <c r="B24" s="2" t="s">
        <v>26</v>
      </c>
      <c r="C24" s="13">
        <v>16922444</v>
      </c>
      <c r="D24" s="13">
        <v>1767797</v>
      </c>
      <c r="E24" s="13">
        <v>2236060</v>
      </c>
      <c r="F24" s="13">
        <v>1296503</v>
      </c>
      <c r="G24" s="13">
        <v>0</v>
      </c>
      <c r="H24" s="13">
        <v>0</v>
      </c>
      <c r="I24" s="13">
        <v>3842331</v>
      </c>
      <c r="J24" s="13">
        <v>10053874</v>
      </c>
      <c r="K24" s="13">
        <v>330872</v>
      </c>
      <c r="L24" s="7">
        <f t="shared" si="0"/>
        <v>36449881</v>
      </c>
    </row>
    <row r="25" spans="1:12" ht="12.75">
      <c r="A25" s="6">
        <v>536</v>
      </c>
      <c r="B25" s="2" t="s">
        <v>27</v>
      </c>
      <c r="C25" s="13">
        <v>11777455</v>
      </c>
      <c r="D25" s="13">
        <v>2126475</v>
      </c>
      <c r="E25" s="13">
        <v>2081374</v>
      </c>
      <c r="F25" s="13">
        <v>231729</v>
      </c>
      <c r="G25" s="13">
        <v>0</v>
      </c>
      <c r="H25" s="13">
        <v>0</v>
      </c>
      <c r="I25" s="13">
        <v>5276387</v>
      </c>
      <c r="J25" s="13">
        <v>4402880</v>
      </c>
      <c r="K25" s="13">
        <v>230842</v>
      </c>
      <c r="L25" s="7">
        <f t="shared" si="0"/>
        <v>26127142</v>
      </c>
    </row>
    <row r="26" spans="1:12" ht="12.75">
      <c r="A26" s="6">
        <v>526</v>
      </c>
      <c r="B26" s="2" t="s">
        <v>28</v>
      </c>
      <c r="C26" s="13">
        <v>16650604</v>
      </c>
      <c r="D26" s="13">
        <v>4258390</v>
      </c>
      <c r="E26" s="13">
        <v>2463163</v>
      </c>
      <c r="F26" s="13">
        <v>202535</v>
      </c>
      <c r="G26" s="13">
        <v>0</v>
      </c>
      <c r="H26" s="13">
        <v>379154</v>
      </c>
      <c r="I26" s="13">
        <v>4696354</v>
      </c>
      <c r="J26" s="13">
        <v>7829213</v>
      </c>
      <c r="K26" s="13">
        <v>72117</v>
      </c>
      <c r="L26" s="7">
        <f t="shared" si="0"/>
        <v>36551530</v>
      </c>
    </row>
    <row r="27" spans="1:12" ht="12.75">
      <c r="A27" s="6">
        <v>530</v>
      </c>
      <c r="B27" s="2" t="s">
        <v>29</v>
      </c>
      <c r="C27" s="13">
        <v>12854059</v>
      </c>
      <c r="D27" s="13">
        <v>2790063</v>
      </c>
      <c r="E27" s="13">
        <v>3059395</v>
      </c>
      <c r="F27" s="13">
        <v>788477</v>
      </c>
      <c r="G27" s="13">
        <v>0</v>
      </c>
      <c r="H27" s="13">
        <v>0</v>
      </c>
      <c r="I27" s="13">
        <v>4220129</v>
      </c>
      <c r="J27" s="13">
        <v>4200048</v>
      </c>
      <c r="K27" s="13">
        <v>4033221</v>
      </c>
      <c r="L27" s="7">
        <f t="shared" si="0"/>
        <v>31945392</v>
      </c>
    </row>
    <row r="28" spans="1:12" ht="12.75">
      <c r="A28" s="6">
        <v>528</v>
      </c>
      <c r="B28" s="2" t="s">
        <v>31</v>
      </c>
      <c r="C28" s="13">
        <v>15047441</v>
      </c>
      <c r="D28" s="13">
        <v>1419566</v>
      </c>
      <c r="E28" s="13">
        <v>2801942</v>
      </c>
      <c r="F28" s="13">
        <v>2310584</v>
      </c>
      <c r="G28" s="13">
        <v>0</v>
      </c>
      <c r="H28" s="13">
        <v>0</v>
      </c>
      <c r="I28" s="13">
        <v>2919075</v>
      </c>
      <c r="J28" s="13">
        <v>12963850</v>
      </c>
      <c r="K28" s="13">
        <v>0</v>
      </c>
      <c r="L28" s="7">
        <f t="shared" si="0"/>
        <v>37462458</v>
      </c>
    </row>
    <row r="29" spans="1:12" ht="12.75">
      <c r="A29" s="6">
        <v>524</v>
      </c>
      <c r="B29" s="2" t="s">
        <v>32</v>
      </c>
      <c r="C29" s="13">
        <v>26461699</v>
      </c>
      <c r="D29" s="13">
        <v>5459479</v>
      </c>
      <c r="E29" s="13">
        <v>6470946</v>
      </c>
      <c r="F29" s="13">
        <v>471864</v>
      </c>
      <c r="G29" s="13">
        <v>0</v>
      </c>
      <c r="H29" s="13">
        <v>0</v>
      </c>
      <c r="I29" s="13">
        <v>9817447</v>
      </c>
      <c r="J29" s="13">
        <v>14349923</v>
      </c>
      <c r="K29" s="13">
        <v>548988</v>
      </c>
      <c r="L29" s="7">
        <f t="shared" si="0"/>
        <v>63580346</v>
      </c>
    </row>
    <row r="30" spans="1:12" ht="12.75">
      <c r="A30" s="6">
        <v>527</v>
      </c>
      <c r="B30" s="2" t="s">
        <v>33</v>
      </c>
      <c r="C30" s="13">
        <v>7792970</v>
      </c>
      <c r="D30" s="13">
        <v>686464</v>
      </c>
      <c r="E30" s="13">
        <v>1489613</v>
      </c>
      <c r="F30" s="13">
        <v>698707</v>
      </c>
      <c r="G30" s="13">
        <v>0</v>
      </c>
      <c r="H30" s="13">
        <v>462212</v>
      </c>
      <c r="I30" s="13">
        <v>2061589</v>
      </c>
      <c r="J30" s="13">
        <v>3171920</v>
      </c>
      <c r="K30" s="13">
        <v>486049</v>
      </c>
      <c r="L30" s="7">
        <f t="shared" si="0"/>
        <v>16849524</v>
      </c>
    </row>
    <row r="31" spans="1:12" ht="12.75">
      <c r="A31" s="6">
        <v>535</v>
      </c>
      <c r="B31" s="2" t="s">
        <v>35</v>
      </c>
      <c r="C31" s="13">
        <v>30457901</v>
      </c>
      <c r="D31" s="13">
        <v>8487952</v>
      </c>
      <c r="E31" s="13">
        <v>5745310</v>
      </c>
      <c r="F31" s="13">
        <v>949575</v>
      </c>
      <c r="G31" s="13">
        <v>0</v>
      </c>
      <c r="H31" s="13">
        <v>0</v>
      </c>
      <c r="I31" s="13">
        <v>6356170</v>
      </c>
      <c r="J31" s="13">
        <v>4627526</v>
      </c>
      <c r="K31" s="13">
        <v>175265</v>
      </c>
      <c r="L31" s="7">
        <f t="shared" si="0"/>
        <v>56799699</v>
      </c>
    </row>
    <row r="32" spans="1:12" ht="12.75">
      <c r="A32" s="6">
        <v>505</v>
      </c>
      <c r="B32" s="2" t="s">
        <v>38</v>
      </c>
      <c r="C32" s="13">
        <v>26640185</v>
      </c>
      <c r="D32" s="13">
        <v>4812811</v>
      </c>
      <c r="E32" s="13">
        <v>4368886</v>
      </c>
      <c r="F32" s="13">
        <v>793735</v>
      </c>
      <c r="G32" s="13">
        <v>0</v>
      </c>
      <c r="H32" s="13">
        <v>0</v>
      </c>
      <c r="I32" s="13">
        <v>6096278</v>
      </c>
      <c r="J32" s="13">
        <v>8915462</v>
      </c>
      <c r="K32" s="13">
        <v>0</v>
      </c>
      <c r="L32" s="7">
        <f t="shared" si="0"/>
        <v>51627357</v>
      </c>
    </row>
    <row r="33" spans="1:12" ht="12.75">
      <c r="A33" s="6">
        <v>515</v>
      </c>
      <c r="B33" s="2" t="s">
        <v>39</v>
      </c>
      <c r="C33" s="13">
        <v>9301388</v>
      </c>
      <c r="D33" s="13">
        <v>1198025</v>
      </c>
      <c r="E33" s="13">
        <v>2287637</v>
      </c>
      <c r="F33" s="13">
        <v>166838</v>
      </c>
      <c r="G33" s="13">
        <v>0</v>
      </c>
      <c r="H33" s="13">
        <v>0</v>
      </c>
      <c r="I33" s="13">
        <v>3540606</v>
      </c>
      <c r="J33" s="13">
        <v>5235211</v>
      </c>
      <c r="K33" s="13">
        <v>611402</v>
      </c>
      <c r="L33" s="7">
        <f t="shared" si="0"/>
        <v>22341107</v>
      </c>
    </row>
    <row r="34" spans="1:12" ht="12.75">
      <c r="A34" s="6">
        <v>521</v>
      </c>
      <c r="B34" s="2" t="s">
        <v>41</v>
      </c>
      <c r="C34" s="13">
        <v>7218015</v>
      </c>
      <c r="D34" s="13">
        <v>796816</v>
      </c>
      <c r="E34" s="13">
        <v>918392</v>
      </c>
      <c r="F34" s="13">
        <v>179369</v>
      </c>
      <c r="G34" s="13">
        <v>0</v>
      </c>
      <c r="H34" s="13">
        <v>0</v>
      </c>
      <c r="I34" s="13">
        <v>2394740</v>
      </c>
      <c r="J34" s="13">
        <v>3075143</v>
      </c>
      <c r="K34" s="13">
        <v>4573650</v>
      </c>
      <c r="L34" s="7">
        <f t="shared" si="0"/>
        <v>19156125</v>
      </c>
    </row>
    <row r="35" spans="1:12" ht="12.75">
      <c r="A35" s="6">
        <v>537</v>
      </c>
      <c r="B35" s="2" t="s">
        <v>43</v>
      </c>
      <c r="C35" s="13">
        <v>7681548</v>
      </c>
      <c r="D35" s="13">
        <v>759494</v>
      </c>
      <c r="E35" s="13">
        <v>1284405</v>
      </c>
      <c r="F35" s="13">
        <v>158568</v>
      </c>
      <c r="G35" s="13">
        <v>0</v>
      </c>
      <c r="H35" s="13">
        <v>0</v>
      </c>
      <c r="I35" s="13">
        <v>1818244</v>
      </c>
      <c r="J35" s="13">
        <v>3684751</v>
      </c>
      <c r="K35" s="13">
        <v>0</v>
      </c>
      <c r="L35" s="7">
        <f t="shared" si="0"/>
        <v>15387010</v>
      </c>
    </row>
    <row r="36" spans="1:12" ht="12.75">
      <c r="A36" s="6">
        <v>511</v>
      </c>
      <c r="B36" s="2" t="s">
        <v>44</v>
      </c>
      <c r="C36" s="13">
        <v>19153082</v>
      </c>
      <c r="D36" s="13">
        <v>3940666</v>
      </c>
      <c r="E36" s="13">
        <v>3241481</v>
      </c>
      <c r="F36" s="13">
        <v>947905</v>
      </c>
      <c r="G36" s="13">
        <v>0</v>
      </c>
      <c r="H36" s="13">
        <v>314609</v>
      </c>
      <c r="I36" s="13">
        <v>4616469</v>
      </c>
      <c r="J36" s="13">
        <v>7854875</v>
      </c>
      <c r="K36" s="13">
        <v>119988</v>
      </c>
      <c r="L36" s="7">
        <f t="shared" si="0"/>
        <v>40189075</v>
      </c>
    </row>
    <row r="37" spans="1:12" ht="12.75">
      <c r="A37" s="6">
        <v>518</v>
      </c>
      <c r="B37" s="8" t="s">
        <v>45</v>
      </c>
      <c r="C37" s="13">
        <v>6299144</v>
      </c>
      <c r="D37" s="13">
        <v>342586</v>
      </c>
      <c r="E37" s="13">
        <v>1588634</v>
      </c>
      <c r="F37" s="13">
        <v>167535</v>
      </c>
      <c r="G37" s="13">
        <v>0</v>
      </c>
      <c r="H37" s="13">
        <v>0</v>
      </c>
      <c r="I37" s="13">
        <v>1472365</v>
      </c>
      <c r="J37" s="13">
        <v>4390974</v>
      </c>
      <c r="K37" s="13">
        <v>10006</v>
      </c>
      <c r="L37" s="7">
        <f t="shared" si="0"/>
        <v>14271244</v>
      </c>
    </row>
    <row r="38" spans="1:12" ht="12.75">
      <c r="A38" s="6">
        <v>506</v>
      </c>
      <c r="B38" s="2" t="s">
        <v>46</v>
      </c>
      <c r="C38" s="13">
        <v>4711086</v>
      </c>
      <c r="D38" s="13">
        <v>954801</v>
      </c>
      <c r="E38" s="13">
        <v>1154033</v>
      </c>
      <c r="F38" s="13">
        <v>322498</v>
      </c>
      <c r="G38" s="13">
        <v>0</v>
      </c>
      <c r="H38" s="13">
        <v>0</v>
      </c>
      <c r="I38" s="13">
        <v>1518704</v>
      </c>
      <c r="J38" s="13">
        <v>2370196</v>
      </c>
      <c r="K38" s="13">
        <v>856948</v>
      </c>
      <c r="L38" s="7">
        <f t="shared" si="0"/>
        <v>11888266</v>
      </c>
    </row>
    <row r="39" spans="1:12" ht="12.75">
      <c r="A39" s="6">
        <v>531</v>
      </c>
      <c r="B39" s="2" t="s">
        <v>50</v>
      </c>
      <c r="C39" s="13">
        <v>5731950</v>
      </c>
      <c r="D39" s="13">
        <v>371569</v>
      </c>
      <c r="E39" s="13">
        <v>1160339</v>
      </c>
      <c r="F39" s="13">
        <v>203540</v>
      </c>
      <c r="G39" s="13">
        <v>0</v>
      </c>
      <c r="H39" s="13">
        <v>0</v>
      </c>
      <c r="I39" s="13">
        <v>1134703</v>
      </c>
      <c r="J39" s="13">
        <v>2220319</v>
      </c>
      <c r="K39" s="13">
        <v>2788439</v>
      </c>
      <c r="L39" s="7">
        <f t="shared" si="0"/>
        <v>13610859</v>
      </c>
    </row>
    <row r="40" spans="1:12" ht="12.75">
      <c r="A40" s="6">
        <v>510</v>
      </c>
      <c r="B40" s="2" t="s">
        <v>52</v>
      </c>
      <c r="C40" s="13">
        <v>16552972</v>
      </c>
      <c r="D40" s="13">
        <v>1171085</v>
      </c>
      <c r="E40" s="13">
        <v>3497898</v>
      </c>
      <c r="F40" s="13">
        <v>1289424</v>
      </c>
      <c r="G40" s="13">
        <v>0</v>
      </c>
      <c r="H40" s="13">
        <v>0</v>
      </c>
      <c r="I40" s="13">
        <v>4346579</v>
      </c>
      <c r="J40" s="13">
        <v>5153514</v>
      </c>
      <c r="K40" s="13">
        <v>844353</v>
      </c>
      <c r="L40" s="7">
        <f t="shared" si="0"/>
        <v>32855825</v>
      </c>
    </row>
    <row r="41" spans="1:12" ht="12.75">
      <c r="A41" s="6">
        <v>533</v>
      </c>
      <c r="B41" s="2" t="s">
        <v>53</v>
      </c>
      <c r="C41" s="13">
        <v>4418070</v>
      </c>
      <c r="D41" s="13">
        <v>440547</v>
      </c>
      <c r="E41" s="13">
        <v>724264</v>
      </c>
      <c r="F41" s="13">
        <v>4963</v>
      </c>
      <c r="G41" s="13">
        <v>0</v>
      </c>
      <c r="H41" s="13">
        <v>48214</v>
      </c>
      <c r="I41" s="13">
        <v>1214062</v>
      </c>
      <c r="J41" s="13">
        <v>2353400</v>
      </c>
      <c r="K41" s="13">
        <v>1462640</v>
      </c>
      <c r="L41" s="7">
        <f t="shared" si="0"/>
        <v>10666160</v>
      </c>
    </row>
    <row r="42" spans="1:12" ht="12.75">
      <c r="A42" s="6">
        <v>522</v>
      </c>
      <c r="B42" s="2" t="s">
        <v>54</v>
      </c>
      <c r="C42" s="13">
        <v>26822612</v>
      </c>
      <c r="D42" s="13">
        <v>2306349</v>
      </c>
      <c r="E42" s="13">
        <v>6915991</v>
      </c>
      <c r="F42" s="13">
        <v>1334866</v>
      </c>
      <c r="G42" s="13">
        <v>0</v>
      </c>
      <c r="H42" s="13">
        <v>0</v>
      </c>
      <c r="I42" s="13">
        <v>6147030</v>
      </c>
      <c r="J42" s="13">
        <v>12587526</v>
      </c>
      <c r="K42" s="13">
        <v>1929438</v>
      </c>
      <c r="L42" s="7">
        <f t="shared" si="0"/>
        <v>58043812</v>
      </c>
    </row>
    <row r="43" spans="1:12" ht="12.75">
      <c r="A43" s="6">
        <v>534</v>
      </c>
      <c r="B43" s="2" t="s">
        <v>55</v>
      </c>
      <c r="C43" s="13">
        <v>2994679</v>
      </c>
      <c r="D43" s="13">
        <v>711027</v>
      </c>
      <c r="E43" s="13">
        <v>866086</v>
      </c>
      <c r="F43" s="13">
        <v>455650</v>
      </c>
      <c r="G43" s="13">
        <v>0</v>
      </c>
      <c r="H43" s="13">
        <v>0</v>
      </c>
      <c r="I43" s="13">
        <v>1049973</v>
      </c>
      <c r="J43" s="13">
        <v>2296751</v>
      </c>
      <c r="K43" s="13">
        <v>349009</v>
      </c>
      <c r="L43" s="7">
        <f t="shared" si="0"/>
        <v>8723175</v>
      </c>
    </row>
    <row r="44" spans="1:12" ht="12.75">
      <c r="A44" s="6">
        <v>504</v>
      </c>
      <c r="B44" s="2" t="s">
        <v>60</v>
      </c>
      <c r="C44" s="13">
        <v>21073362</v>
      </c>
      <c r="D44" s="13">
        <v>3873649</v>
      </c>
      <c r="E44" s="13">
        <v>4061368</v>
      </c>
      <c r="F44" s="13">
        <v>1720956</v>
      </c>
      <c r="G44" s="13">
        <v>0</v>
      </c>
      <c r="H44" s="13">
        <v>290448</v>
      </c>
      <c r="I44" s="13">
        <v>8722201</v>
      </c>
      <c r="J44" s="13">
        <v>10234079</v>
      </c>
      <c r="K44" s="13">
        <v>248353</v>
      </c>
      <c r="L44" s="7">
        <f t="shared" si="0"/>
        <v>50224416</v>
      </c>
    </row>
    <row r="45" spans="1:12" ht="12.75">
      <c r="A45" s="6">
        <v>516</v>
      </c>
      <c r="B45" s="2" t="s">
        <v>61</v>
      </c>
      <c r="C45" s="13">
        <v>18162994</v>
      </c>
      <c r="D45" s="13">
        <v>2671280</v>
      </c>
      <c r="E45" s="13">
        <v>5216957</v>
      </c>
      <c r="F45" s="13">
        <v>2912520</v>
      </c>
      <c r="G45" s="13">
        <v>0</v>
      </c>
      <c r="H45" s="13">
        <v>0</v>
      </c>
      <c r="I45" s="13">
        <v>3081046</v>
      </c>
      <c r="J45" s="13">
        <v>25691334</v>
      </c>
      <c r="K45" s="13">
        <v>0</v>
      </c>
      <c r="L45" s="7">
        <f t="shared" si="0"/>
        <v>57736131</v>
      </c>
    </row>
    <row r="46" spans="1:12" s="12" customFormat="1" ht="12.75">
      <c r="A46" s="11">
        <v>539</v>
      </c>
      <c r="B46" s="12" t="s">
        <v>62</v>
      </c>
      <c r="C46" s="14">
        <v>7020729</v>
      </c>
      <c r="D46" s="14">
        <v>943202</v>
      </c>
      <c r="E46" s="14">
        <v>1251630</v>
      </c>
      <c r="F46" s="14">
        <v>440908</v>
      </c>
      <c r="G46" s="14">
        <v>0</v>
      </c>
      <c r="H46" s="14">
        <v>0</v>
      </c>
      <c r="I46" s="14">
        <v>1503456</v>
      </c>
      <c r="J46" s="14">
        <v>2909289</v>
      </c>
      <c r="K46" s="14">
        <v>581405</v>
      </c>
      <c r="L46" s="9">
        <f t="shared" si="0"/>
        <v>14650619</v>
      </c>
    </row>
    <row r="47" spans="1:12" ht="12.75">
      <c r="A47" s="2" t="s">
        <v>0</v>
      </c>
      <c r="B47" s="8" t="s"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2" t="s">
        <v>0</v>
      </c>
      <c r="B48" s="2" t="s">
        <v>59</v>
      </c>
      <c r="C48" s="10">
        <f aca="true" t="shared" si="1" ref="C48:L48">SUM(C8:C46)</f>
        <v>737192206</v>
      </c>
      <c r="D48" s="10">
        <f t="shared" si="1"/>
        <v>119531436</v>
      </c>
      <c r="E48" s="10">
        <f t="shared" si="1"/>
        <v>142614374</v>
      </c>
      <c r="F48" s="10">
        <f t="shared" si="1"/>
        <v>27999103</v>
      </c>
      <c r="G48" s="10">
        <f t="shared" si="1"/>
        <v>53027</v>
      </c>
      <c r="H48" s="10">
        <f t="shared" si="1"/>
        <v>2329162</v>
      </c>
      <c r="I48" s="10">
        <f t="shared" si="1"/>
        <v>213798546</v>
      </c>
      <c r="J48" s="10">
        <f t="shared" si="1"/>
        <v>373553935</v>
      </c>
      <c r="K48" s="10">
        <f t="shared" si="1"/>
        <v>54719669</v>
      </c>
      <c r="L48" s="10">
        <f t="shared" si="1"/>
        <v>1671791458</v>
      </c>
    </row>
    <row r="50" ht="12.75">
      <c r="A50" s="2" t="s">
        <v>2</v>
      </c>
    </row>
    <row r="51" ht="12.75">
      <c r="A51" s="2" t="s">
        <v>51</v>
      </c>
    </row>
  </sheetData>
  <sheetProtection/>
  <printOptions horizontalCentered="1"/>
  <pageMargins left="0.75" right="0.75" top="0.75" bottom="0.75" header="0.25" footer="0.2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2008-08-06T15:41:35Z</cp:lastPrinted>
  <dcterms:created xsi:type="dcterms:W3CDTF">2007-04-03T14:04:33Z</dcterms:created>
  <dcterms:modified xsi:type="dcterms:W3CDTF">2011-03-14T15:24:13Z</dcterms:modified>
  <cp:category/>
  <cp:version/>
  <cp:contentType/>
  <cp:contentStatus/>
</cp:coreProperties>
</file>