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<sst xmlns="http://schemas.openxmlformats.org/spreadsheetml/2006/main" count="97" uniqueCount="89">
  <si>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-----</t>
  </si>
  <si>
    <t>% SATISFIED</t>
  </si>
  <si>
    <t>*Selected programs reviewed in report only, excludes correctional and deceased students, as well as programs with a low number of completers.</t>
  </si>
  <si>
    <t>0907</t>
  </si>
  <si>
    <t>Advanced Certificate (30 hours or more)</t>
  </si>
  <si>
    <t>AND UNRELATED POSITIONS</t>
  </si>
  <si>
    <t>APPAREL AND TEXTILES</t>
  </si>
  <si>
    <t>Associate Degree</t>
  </si>
  <si>
    <t>Basic Certificate (Less than 30 hours)</t>
  </si>
  <si>
    <t>CIP</t>
  </si>
  <si>
    <t>COMPUTER AND INFORMATION SCIENCE, GENERAL</t>
  </si>
  <si>
    <t>COMPUTER ENGINEERING TECHNOLOGIES/TECHNICIANS</t>
  </si>
  <si>
    <t>COMPUTER PROGRAMMING</t>
  </si>
  <si>
    <t>CRIMINAL JUSTICE AND CORRECTIONS</t>
  </si>
  <si>
    <t>Criminal Justice/Safety Studies</t>
  </si>
  <si>
    <t>DATA ENTRY/MICROCOMPUTER APPLICATIONS</t>
  </si>
  <si>
    <t>ELECTRICAL AND POWER TRANSMISSION INSTALLERS</t>
  </si>
  <si>
    <t>ELECTRICAL/ELECTRONICS MAINTENANCE REPAIR TECHNOLOGIES</t>
  </si>
  <si>
    <t>Electrician</t>
  </si>
  <si>
    <t>ELECTROMECHANICAL INSTRUMENTATION AND MAINTENANCE TECHNOLOGIES/TECHNICIANS</t>
  </si>
  <si>
    <t>EMPLOYED COMPLETERS</t>
  </si>
  <si>
    <t>FY2010 GRADUATES FOR FY2011 REPORT</t>
  </si>
  <si>
    <t>GRAPHIC COMMUNICATIONS</t>
  </si>
  <si>
    <t>HEALTH AND MEDICAL ADMINISTRATIVE SERVICES</t>
  </si>
  <si>
    <t>Illinois Community College Board</t>
  </si>
  <si>
    <t>Information Sciences/Studies</t>
  </si>
  <si>
    <t>INFORMATION SCIENCES/STUDIES</t>
  </si>
  <si>
    <t>Information Technology</t>
  </si>
  <si>
    <t>LEGAL SUPPORT SERVICES</t>
  </si>
  <si>
    <t>Lineworker</t>
  </si>
  <si>
    <t>Medical Reception/Receptionist</t>
  </si>
  <si>
    <t>NUMBER</t>
  </si>
  <si>
    <t>PERCENT JOB SATISFACTION FOR EMPLOYED COMPLETERS</t>
  </si>
  <si>
    <t>PROGRAM TITLE</t>
  </si>
  <si>
    <t>RADIO,TELEVISION AND DIGITAL COMMUNICATION</t>
  </si>
  <si>
    <t>RELATED POSITION</t>
  </si>
  <si>
    <t>Report Total</t>
  </si>
  <si>
    <t>SOMATIC BODYWORK AND RELATED THERAPEUTIC SERVICES</t>
  </si>
  <si>
    <t>SOURCE OF DATA:  Follow-Up Study of Fiscal Year 2010 Career and Technical Education Program Completers</t>
  </si>
  <si>
    <t>Table B-10</t>
  </si>
  <si>
    <t>UNRELATED POSITION</t>
  </si>
  <si>
    <t>WORKING IN A</t>
  </si>
  <si>
    <t>WORKING IN AN</t>
  </si>
  <si>
    <t>WORKING IN POSITIONS RELATED AND UNRELATED TO THEIR COMMUNITY COLLEGE PROGRAMS*</t>
  </si>
  <si>
    <t>WORKING IN RELATED</t>
  </si>
  <si>
    <t>Digital Communication and Media/Multimedia</t>
  </si>
  <si>
    <t>Prepress/Desktop Publishing and Digital Imaging Design</t>
  </si>
  <si>
    <t>Animation, Interactive Technology, Video Graphics and Special Effects</t>
  </si>
  <si>
    <t>Graphic and Printing Equipment Operator, General Production</t>
  </si>
  <si>
    <t>Computer Programming/Programmer, General</t>
  </si>
  <si>
    <t>Computer Programming, Specific Applications</t>
  </si>
  <si>
    <t>Computer Programming, Vendor/Product Certification</t>
  </si>
  <si>
    <t>Data Entry/Microcomputer Applications, General</t>
  </si>
  <si>
    <t xml:space="preserve">COMPUTER SOFTWARE AND MEDIA APPLICATIONS </t>
  </si>
  <si>
    <t>Web Page, Digital/Multimedia and Information Resources Design</t>
  </si>
  <si>
    <t>Data Modeling/Warehousing and Database Administration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</si>
  <si>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</si>
  <si>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</si>
  <si>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</si>
  <si>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</si>
  <si>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</si>
  <si>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</si>
  <si>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>Web/Multimedia Management and Webmaster</t>
  </si>
  <si>
    <t xml:space="preserve">ELECTRICAL ENGINEERING TECHNOLOGIES/TECHNICIANS </t>
  </si>
  <si>
    <t>Electrical, Electronic and Communications Engineering Technology/Technician</t>
  </si>
  <si>
    <t>Telecommunications Technology/Technician</t>
  </si>
  <si>
    <t xml:space="preserve">Automated Manufacturing Technology </t>
  </si>
  <si>
    <t>Computer Technology/Computer Systems Technology</t>
  </si>
  <si>
    <t>Fashion and Fabric Consultant</t>
  </si>
  <si>
    <t>Legal Administrative Assistant/Secretary</t>
  </si>
  <si>
    <t>Legal Assistant/Paralegal</t>
  </si>
  <si>
    <t>Criminal Justice/Law Enforcement Administration</t>
  </si>
  <si>
    <t>Forensic Science and Technology</t>
  </si>
  <si>
    <t>Criminal Justice/Police Science</t>
  </si>
  <si>
    <t>Security and Loss Prevention Services</t>
  </si>
  <si>
    <t>Corrections and Criminal Justice, Other</t>
  </si>
  <si>
    <t>Electrical and Power Transmission Installation/Installer, General</t>
  </si>
  <si>
    <t>Computer Installation and Repair Technology/Technician</t>
  </si>
  <si>
    <t>Industrial Electronics Technology/Technician</t>
  </si>
  <si>
    <t>Health Unit Coordinator/Ward Clerk</t>
  </si>
  <si>
    <t>Health Information/Medical Records Technology/Technician</t>
  </si>
  <si>
    <t>Medical Transcription/Transcriptionist</t>
  </si>
  <si>
    <t>510710</t>
  </si>
  <si>
    <t>Medical Office Assistant/Specialist</t>
  </si>
  <si>
    <t>Medical Insurance Coding Specialist/Coder</t>
  </si>
  <si>
    <t>Medical Insurance Specialist/Medical Biller</t>
  </si>
  <si>
    <t>Medical Administrative/Executive Assistant and Medical Secretary</t>
  </si>
  <si>
    <t>Medical Staff Services Technology/Technician</t>
  </si>
  <si>
    <t>Massage Therapy/Therapeutic Massage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</si>
</sst>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59" applyNumberFormat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8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8" xfId="0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 horizontal="centerContinuous"/>
    </xf>
    <xf numFmtId="3" fontId="4" fillId="0" borderId="0" xfId="0" applyNumberFormat="1" applyFont="1" applyAlignment="1">
      <alignment/>
    </xf>
    <xf numFmtId="166" fontId="4" fillId="0" borderId="0" xfId="59" applyNumberFormat="1" applyFont="1">
      <alignment/>
      <protection/>
    </xf>
    <xf numFmtId="0" fontId="4" fillId="0" borderId="0" xfId="0" applyFont="1" applyAlignment="1">
      <alignment/>
    </xf>
    <xf numFmtId="166" fontId="0" fillId="0" borderId="0" xfId="59" applyNumberForma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tabSelected="1" zoomScalePageLayoutView="0" workbookViewId="0" topLeftCell="A64">
      <selection activeCell="B14" sqref="B14"/>
    </sheetView>
  </sheetViews>
  <sheetFormatPr defaultColWidth="9.140625" defaultRowHeight="12.75"/>
  <cols>
    <col min="2" max="2" width="85.8515625" style="0" customWidth="1"/>
    <col min="3" max="3" width="8.28125" style="0" customWidth="1"/>
    <col min="4" max="4" width="3.8515625" style="0" customWidth="1"/>
    <col min="5" max="5" width="8.28125" style="0" customWidth="1"/>
    <col min="6" max="6" width="3.8515625" style="3" customWidth="1"/>
    <col min="7" max="7" width="8.28125" style="3" customWidth="1"/>
    <col min="8" max="8" width="3.8515625" style="3" customWidth="1"/>
    <col min="9" max="9" width="8.28125" style="3" customWidth="1"/>
    <col min="10" max="10" width="3.8515625" style="0" customWidth="1"/>
    <col min="11" max="11" width="8.28125" style="0" customWidth="1"/>
    <col min="12" max="12" width="3.8515625" style="3" customWidth="1"/>
    <col min="13" max="13" width="8.28125" style="3" customWidth="1"/>
    <col min="14" max="14" width="3.8515625" style="3" customWidth="1"/>
    <col min="15" max="15" width="8.421875" style="3" customWidth="1"/>
    <col min="18" max="20" width="7.8515625" style="3" customWidth="1"/>
    <col min="21" max="21" width="8.421875" style="3" customWidth="1"/>
    <col min="24" max="24" width="7.8515625" style="3" customWidth="1"/>
    <col min="25" max="25" width="8.421875" style="3" customWidth="1"/>
  </cols>
  <sheetData>
    <row r="1" spans="1:25" ht="12.75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/>
      <c r="R1"/>
      <c r="S1"/>
      <c r="T1"/>
      <c r="U1"/>
      <c r="X1"/>
      <c r="Y1"/>
    </row>
    <row r="2" spans="1:2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/>
      <c r="R2"/>
      <c r="S2"/>
      <c r="T2"/>
      <c r="U2"/>
      <c r="X2"/>
      <c r="Y2"/>
    </row>
    <row r="3" spans="1:25" ht="12.75">
      <c r="A3" s="4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/>
      <c r="R3"/>
      <c r="S3"/>
      <c r="T3"/>
      <c r="U3"/>
      <c r="X3"/>
      <c r="Y3"/>
    </row>
    <row r="4" spans="1:2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/>
      <c r="R4"/>
      <c r="S4"/>
      <c r="T4"/>
      <c r="U4"/>
      <c r="X4"/>
      <c r="Y4"/>
    </row>
    <row r="5" spans="1:25" ht="12.75">
      <c r="A5" s="4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/>
      <c r="R5"/>
      <c r="S5"/>
      <c r="T5"/>
      <c r="U5"/>
      <c r="X5"/>
      <c r="Y5"/>
    </row>
    <row r="6" spans="1:25" ht="12.75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/>
      <c r="R6"/>
      <c r="S6"/>
      <c r="T6"/>
      <c r="U6"/>
      <c r="X6"/>
      <c r="Y6"/>
    </row>
    <row r="7" spans="1:25" ht="12.75">
      <c r="A7" s="12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/>
      <c r="R7"/>
      <c r="S7"/>
      <c r="T7"/>
      <c r="U7"/>
      <c r="X7"/>
      <c r="Y7"/>
    </row>
    <row r="8" spans="6:18" ht="12.75">
      <c r="F8"/>
      <c r="G8"/>
      <c r="H8"/>
      <c r="I8"/>
      <c r="L8"/>
      <c r="M8"/>
      <c r="N8"/>
      <c r="O8"/>
      <c r="R8"/>
    </row>
    <row r="9" spans="3:15" ht="12.75">
      <c r="C9" s="4" t="s">
        <v>20</v>
      </c>
      <c r="D9" s="4"/>
      <c r="E9" s="4"/>
      <c r="F9" s="4"/>
      <c r="G9" s="4" t="s">
        <v>20</v>
      </c>
      <c r="H9" s="4"/>
      <c r="I9" s="4"/>
      <c r="J9" s="4"/>
      <c r="K9" s="4" t="s">
        <v>20</v>
      </c>
      <c r="L9" s="4"/>
      <c r="M9" s="4"/>
      <c r="N9" s="4"/>
      <c r="O9"/>
    </row>
    <row r="10" spans="3:15" ht="12.75">
      <c r="C10" s="4" t="s">
        <v>41</v>
      </c>
      <c r="D10" s="4"/>
      <c r="E10" s="4"/>
      <c r="F10" s="4"/>
      <c r="G10" s="4" t="s">
        <v>42</v>
      </c>
      <c r="H10" s="4"/>
      <c r="I10" s="4"/>
      <c r="J10" s="4"/>
      <c r="K10" s="4" t="s">
        <v>44</v>
      </c>
      <c r="L10" s="4"/>
      <c r="M10" s="4"/>
      <c r="N10" s="4"/>
      <c r="O10"/>
    </row>
    <row r="11" spans="3:15" ht="12.75">
      <c r="C11" s="6" t="s">
        <v>35</v>
      </c>
      <c r="D11" s="6"/>
      <c r="E11" s="6"/>
      <c r="F11" s="6"/>
      <c r="G11" s="6" t="s">
        <v>40</v>
      </c>
      <c r="H11" s="6"/>
      <c r="I11" s="6"/>
      <c r="J11" s="6"/>
      <c r="K11" s="6" t="s">
        <v>5</v>
      </c>
      <c r="L11" s="6"/>
      <c r="M11" s="6"/>
      <c r="N11" s="4"/>
      <c r="O11"/>
    </row>
    <row r="12" spans="1:15" ht="12.75">
      <c r="A12" s="5" t="s">
        <v>9</v>
      </c>
      <c r="B12" s="5" t="s">
        <v>33</v>
      </c>
      <c r="C12" s="7" t="s">
        <v>31</v>
      </c>
      <c r="D12" s="7"/>
      <c r="E12" s="7" t="s">
        <v>1</v>
      </c>
      <c r="F12" s="8"/>
      <c r="G12" s="7" t="s">
        <v>31</v>
      </c>
      <c r="H12" s="7"/>
      <c r="I12" s="7" t="s">
        <v>1</v>
      </c>
      <c r="J12" s="8"/>
      <c r="K12" s="7" t="s">
        <v>31</v>
      </c>
      <c r="L12" s="7"/>
      <c r="M12" s="7" t="s">
        <v>1</v>
      </c>
      <c r="N12" s="8"/>
      <c r="O12"/>
    </row>
    <row r="14" spans="1:14" ht="12.75">
      <c r="A14" s="1" t="s">
        <v>3</v>
      </c>
      <c r="B14" t="s">
        <v>34</v>
      </c>
      <c r="C14" s="3">
        <v>3</v>
      </c>
      <c r="D14" s="3"/>
      <c r="E14" s="2">
        <v>0.75</v>
      </c>
      <c r="F14"/>
      <c r="G14" s="3">
        <v>2</v>
      </c>
      <c r="I14" s="2">
        <v>1</v>
      </c>
      <c r="K14" s="3">
        <f>SUM(C14+G14)</f>
        <v>5</v>
      </c>
      <c r="M14" s="2">
        <v>0.8333333333333334</v>
      </c>
      <c r="N14" s="2"/>
    </row>
    <row r="15" spans="1:13" ht="12.75">
      <c r="A15">
        <v>90702</v>
      </c>
      <c r="B15" t="s">
        <v>45</v>
      </c>
      <c r="C15" s="3">
        <v>3</v>
      </c>
      <c r="D15" s="3"/>
      <c r="E15" s="2">
        <v>0.75</v>
      </c>
      <c r="F15"/>
      <c r="G15" s="3">
        <v>2</v>
      </c>
      <c r="I15" s="2">
        <v>1</v>
      </c>
      <c r="K15" s="3">
        <f>SUM(C15+G15)</f>
        <v>5</v>
      </c>
      <c r="M15" s="2">
        <v>0.8333333333333334</v>
      </c>
    </row>
    <row r="16" spans="3:11" ht="12.75">
      <c r="C16" s="3"/>
      <c r="D16" s="3"/>
      <c r="K16" s="3"/>
    </row>
    <row r="17" spans="1:13" ht="12.75">
      <c r="A17">
        <v>1003</v>
      </c>
      <c r="B17" t="s">
        <v>22</v>
      </c>
      <c r="C17" s="3">
        <v>6</v>
      </c>
      <c r="D17" s="3"/>
      <c r="E17" s="2">
        <v>0.75</v>
      </c>
      <c r="F17"/>
      <c r="G17" s="3">
        <v>9</v>
      </c>
      <c r="I17" s="2">
        <v>0.6428571428571429</v>
      </c>
      <c r="K17" s="3">
        <f>SUM(C17+G17)</f>
        <v>15</v>
      </c>
      <c r="M17" s="2">
        <v>0.6818181818181818</v>
      </c>
    </row>
    <row r="18" spans="1:13" ht="12.75">
      <c r="A18">
        <v>100303</v>
      </c>
      <c r="B18" t="s">
        <v>46</v>
      </c>
      <c r="C18" s="3">
        <v>2</v>
      </c>
      <c r="D18" s="3"/>
      <c r="E18" s="2">
        <v>0.6666666666666666</v>
      </c>
      <c r="F18"/>
      <c r="G18" s="3">
        <v>4</v>
      </c>
      <c r="I18" s="2">
        <v>0.8</v>
      </c>
      <c r="K18" s="3">
        <f>SUM(C18+G18)</f>
        <v>6</v>
      </c>
      <c r="M18" s="2">
        <v>0.75</v>
      </c>
    </row>
    <row r="19" spans="1:13" ht="12.75">
      <c r="A19">
        <v>100304</v>
      </c>
      <c r="B19" t="s">
        <v>47</v>
      </c>
      <c r="C19" s="3">
        <v>1</v>
      </c>
      <c r="D19" s="3"/>
      <c r="E19" s="2">
        <v>1</v>
      </c>
      <c r="F19"/>
      <c r="G19" s="3">
        <v>3</v>
      </c>
      <c r="I19" s="2">
        <v>0.6</v>
      </c>
      <c r="K19" s="3">
        <f>SUM(C19+G19)</f>
        <v>4</v>
      </c>
      <c r="M19" s="2">
        <v>0.6666666666666666</v>
      </c>
    </row>
    <row r="20" spans="1:13" ht="12.75">
      <c r="A20">
        <v>100305</v>
      </c>
      <c r="B20" t="s">
        <v>48</v>
      </c>
      <c r="C20" s="3">
        <v>3</v>
      </c>
      <c r="D20" s="3"/>
      <c r="E20" s="2">
        <v>0.75</v>
      </c>
      <c r="F20"/>
      <c r="G20" s="3">
        <v>2</v>
      </c>
      <c r="I20" s="2">
        <v>0.5</v>
      </c>
      <c r="K20" s="3">
        <f>SUM(C20+G20)</f>
        <v>5</v>
      </c>
      <c r="M20" s="2">
        <v>0.625</v>
      </c>
    </row>
    <row r="21" spans="3:11" ht="12.75">
      <c r="C21" s="3"/>
      <c r="D21" s="3"/>
      <c r="K21" s="3"/>
    </row>
    <row r="22" spans="1:13" ht="12.75">
      <c r="A22">
        <v>1101</v>
      </c>
      <c r="B22" t="s">
        <v>10</v>
      </c>
      <c r="C22" s="3">
        <v>6</v>
      </c>
      <c r="D22" s="3"/>
      <c r="E22" s="2">
        <v>1</v>
      </c>
      <c r="F22"/>
      <c r="G22" s="3">
        <v>9</v>
      </c>
      <c r="I22" s="2">
        <v>0.6</v>
      </c>
      <c r="K22" s="3">
        <f>SUM(C22+G22)</f>
        <v>15</v>
      </c>
      <c r="M22" s="2">
        <v>0.7142857142857143</v>
      </c>
    </row>
    <row r="23" spans="1:13" ht="12.75">
      <c r="A23">
        <v>110103</v>
      </c>
      <c r="B23" t="s">
        <v>27</v>
      </c>
      <c r="C23" s="3">
        <v>6</v>
      </c>
      <c r="D23" s="3"/>
      <c r="E23" s="2">
        <v>1</v>
      </c>
      <c r="F23"/>
      <c r="G23" s="3">
        <v>9</v>
      </c>
      <c r="I23" s="2">
        <v>0.6</v>
      </c>
      <c r="K23" s="3">
        <f>SUM(C23+G23)</f>
        <v>15</v>
      </c>
      <c r="M23" s="2">
        <v>0.7142857142857143</v>
      </c>
    </row>
    <row r="24" spans="3:11" ht="12.75">
      <c r="C24" s="3"/>
      <c r="D24" s="3"/>
      <c r="K24" s="3"/>
    </row>
    <row r="25" spans="1:13" ht="12.75">
      <c r="A25">
        <v>1102</v>
      </c>
      <c r="B25" t="s">
        <v>12</v>
      </c>
      <c r="C25" s="3">
        <v>19</v>
      </c>
      <c r="D25" s="3"/>
      <c r="E25" s="2">
        <v>0.8636363636363636</v>
      </c>
      <c r="F25"/>
      <c r="G25" s="3">
        <v>9</v>
      </c>
      <c r="I25" s="2">
        <v>0.6923076923076923</v>
      </c>
      <c r="K25" s="3">
        <f>SUM(C25+G25)</f>
        <v>28</v>
      </c>
      <c r="M25" s="2">
        <v>0.8</v>
      </c>
    </row>
    <row r="26" spans="1:13" ht="12.75">
      <c r="A26">
        <v>110201</v>
      </c>
      <c r="B26" t="s">
        <v>49</v>
      </c>
      <c r="C26" s="3">
        <v>4</v>
      </c>
      <c r="D26" s="3"/>
      <c r="E26" s="2">
        <v>0.6666666666666666</v>
      </c>
      <c r="F26"/>
      <c r="G26" s="3">
        <v>5</v>
      </c>
      <c r="I26" s="2">
        <v>0.8333333333333334</v>
      </c>
      <c r="K26" s="3">
        <f>SUM(C26+G26)</f>
        <v>9</v>
      </c>
      <c r="M26" s="2">
        <v>0.75</v>
      </c>
    </row>
    <row r="27" spans="1:13" ht="12.75">
      <c r="A27">
        <v>110202</v>
      </c>
      <c r="B27" t="s">
        <v>50</v>
      </c>
      <c r="C27" s="3">
        <v>13</v>
      </c>
      <c r="D27" s="3"/>
      <c r="E27" s="2">
        <v>0.9285714285714286</v>
      </c>
      <c r="F27"/>
      <c r="G27" s="3">
        <v>4</v>
      </c>
      <c r="I27" s="2">
        <v>0.8</v>
      </c>
      <c r="K27" s="3">
        <f>SUM(C27+G27)</f>
        <v>17</v>
      </c>
      <c r="M27" s="2">
        <v>0.8947368421052632</v>
      </c>
    </row>
    <row r="28" spans="1:13" ht="12.75">
      <c r="A28">
        <v>110203</v>
      </c>
      <c r="B28" t="s">
        <v>51</v>
      </c>
      <c r="C28" s="3">
        <v>2</v>
      </c>
      <c r="D28" s="3"/>
      <c r="E28" s="2">
        <v>1</v>
      </c>
      <c r="F28"/>
      <c r="G28" s="3">
        <v>0</v>
      </c>
      <c r="I28" s="2">
        <v>0</v>
      </c>
      <c r="K28" s="3">
        <f>SUM(C28+G28)</f>
        <v>2</v>
      </c>
      <c r="M28" s="2">
        <v>0.5</v>
      </c>
    </row>
    <row r="29" spans="3:11" ht="12.75">
      <c r="C29" s="3"/>
      <c r="D29" s="3"/>
      <c r="K29" s="3"/>
    </row>
    <row r="30" spans="1:13" ht="12.75">
      <c r="A30">
        <v>1104</v>
      </c>
      <c r="B30" t="s">
        <v>26</v>
      </c>
      <c r="C30" s="3">
        <v>9</v>
      </c>
      <c r="D30" s="3"/>
      <c r="E30" s="2">
        <v>0.6428571428571429</v>
      </c>
      <c r="F30"/>
      <c r="G30" s="3">
        <v>10</v>
      </c>
      <c r="I30" s="2">
        <v>0.625</v>
      </c>
      <c r="K30" s="3">
        <f>SUM(C30+G30)</f>
        <v>19</v>
      </c>
      <c r="M30" s="2">
        <v>0.6333333333333333</v>
      </c>
    </row>
    <row r="31" spans="1:13" ht="12.75">
      <c r="A31">
        <v>110401</v>
      </c>
      <c r="B31" t="s">
        <v>25</v>
      </c>
      <c r="C31" s="3">
        <v>9</v>
      </c>
      <c r="D31" s="3"/>
      <c r="E31" s="2">
        <v>0.6428571428571429</v>
      </c>
      <c r="F31"/>
      <c r="G31" s="3">
        <v>10</v>
      </c>
      <c r="I31" s="2">
        <v>0.625</v>
      </c>
      <c r="K31" s="3">
        <f>SUM(C31+G31)</f>
        <v>19</v>
      </c>
      <c r="M31" s="2">
        <v>0.6333333333333333</v>
      </c>
    </row>
    <row r="32" spans="3:11" ht="12.75">
      <c r="C32" s="3"/>
      <c r="D32" s="3"/>
      <c r="K32" s="3"/>
    </row>
    <row r="33" spans="1:13" ht="12.75">
      <c r="A33">
        <v>1106</v>
      </c>
      <c r="B33" t="s">
        <v>15</v>
      </c>
      <c r="C33" s="3">
        <v>8</v>
      </c>
      <c r="D33" s="3"/>
      <c r="E33" s="2">
        <v>0.8888888888888888</v>
      </c>
      <c r="F33"/>
      <c r="G33" s="3">
        <v>0</v>
      </c>
      <c r="I33" s="16" t="s">
        <v>0</v>
      </c>
      <c r="K33" s="3">
        <f>SUM(C33+G33)</f>
        <v>8</v>
      </c>
      <c r="M33" s="2">
        <v>0.8888888888888888</v>
      </c>
    </row>
    <row r="34" spans="1:13" ht="12.75">
      <c r="A34">
        <v>110601</v>
      </c>
      <c r="B34" t="s">
        <v>52</v>
      </c>
      <c r="C34" s="3">
        <v>8</v>
      </c>
      <c r="D34" s="3"/>
      <c r="E34" s="2">
        <v>0.8888888888888888</v>
      </c>
      <c r="F34"/>
      <c r="G34" s="3">
        <v>0</v>
      </c>
      <c r="I34" s="16" t="s">
        <v>0</v>
      </c>
      <c r="K34" s="3">
        <f>SUM(C34+G34)</f>
        <v>8</v>
      </c>
      <c r="M34" s="2">
        <v>0.8888888888888888</v>
      </c>
    </row>
    <row r="35" spans="3:11" ht="12.75">
      <c r="C35" s="3"/>
      <c r="D35" s="3"/>
      <c r="K35" s="3"/>
    </row>
    <row r="36" spans="1:13" ht="12.75">
      <c r="A36">
        <v>1108</v>
      </c>
      <c r="B36" t="s">
        <v>53</v>
      </c>
      <c r="C36" s="3">
        <v>12</v>
      </c>
      <c r="D36" s="3"/>
      <c r="E36" s="2">
        <v>0.631578947368421</v>
      </c>
      <c r="F36"/>
      <c r="G36" s="3">
        <v>13</v>
      </c>
      <c r="I36" s="2">
        <v>0.8125</v>
      </c>
      <c r="K36" s="3">
        <f>SUM(C36+G36)</f>
        <v>25</v>
      </c>
      <c r="M36" s="2">
        <v>0.7142857142857143</v>
      </c>
    </row>
    <row r="37" spans="1:13" ht="12.75">
      <c r="A37">
        <v>110801</v>
      </c>
      <c r="B37" t="s">
        <v>54</v>
      </c>
      <c r="C37" s="3">
        <v>9</v>
      </c>
      <c r="D37" s="3"/>
      <c r="E37" s="2">
        <v>0.6</v>
      </c>
      <c r="F37"/>
      <c r="G37" s="3">
        <v>12</v>
      </c>
      <c r="I37" s="2">
        <v>0.8</v>
      </c>
      <c r="K37" s="3">
        <f>SUM(C37+G37)</f>
        <v>21</v>
      </c>
      <c r="M37" s="2">
        <v>0.7000000000000001</v>
      </c>
    </row>
    <row r="38" spans="1:13" ht="12.75">
      <c r="A38">
        <v>110802</v>
      </c>
      <c r="B38" t="s">
        <v>55</v>
      </c>
      <c r="C38" s="3">
        <v>3</v>
      </c>
      <c r="D38" s="3"/>
      <c r="E38" s="2">
        <v>0.75</v>
      </c>
      <c r="F38"/>
      <c r="G38" s="3">
        <v>1</v>
      </c>
      <c r="I38" s="2">
        <v>1</v>
      </c>
      <c r="K38" s="3">
        <f>SUM(C38+G38)</f>
        <v>4</v>
      </c>
      <c r="M38" s="2">
        <v>0.8</v>
      </c>
    </row>
    <row r="39" spans="3:11" ht="12.75">
      <c r="C39" s="3"/>
      <c r="D39" s="3"/>
      <c r="K39" s="3"/>
    </row>
    <row r="40" spans="1:13" ht="12.75">
      <c r="A40">
        <v>1109</v>
      </c>
      <c r="B40" t="s">
        <v>56</v>
      </c>
      <c r="C40" s="3">
        <v>33</v>
      </c>
      <c r="D40" s="3"/>
      <c r="E40" s="2">
        <v>0.868421052631579</v>
      </c>
      <c r="F40"/>
      <c r="G40" s="3">
        <v>21</v>
      </c>
      <c r="I40" s="2">
        <v>0.6176470588235294</v>
      </c>
      <c r="K40" s="3">
        <f>SUM(C40+G40)</f>
        <v>54</v>
      </c>
      <c r="M40" s="2">
        <v>0.75</v>
      </c>
    </row>
    <row r="41" spans="1:13" ht="12.75">
      <c r="A41">
        <v>110901</v>
      </c>
      <c r="B41" t="s">
        <v>57</v>
      </c>
      <c r="C41" s="3">
        <v>33</v>
      </c>
      <c r="D41" s="3"/>
      <c r="E41" s="2">
        <v>0.868421052631579</v>
      </c>
      <c r="F41"/>
      <c r="G41" s="3">
        <v>21</v>
      </c>
      <c r="I41" s="2">
        <v>0.6176470588235294</v>
      </c>
      <c r="K41" s="3">
        <f>SUM(C41+G41)</f>
        <v>54</v>
      </c>
      <c r="M41" s="2">
        <v>0.75</v>
      </c>
    </row>
    <row r="42" spans="3:11" ht="12.75">
      <c r="C42" s="3"/>
      <c r="D42" s="3"/>
      <c r="K42" s="3"/>
    </row>
    <row r="43" spans="1:13" ht="12.75">
      <c r="A43">
        <v>1110</v>
      </c>
      <c r="B43" t="s">
        <v>58</v>
      </c>
      <c r="C43" s="3">
        <v>22</v>
      </c>
      <c r="D43" s="3"/>
      <c r="E43" s="2">
        <v>0.8461538461538461</v>
      </c>
      <c r="F43"/>
      <c r="G43" s="3">
        <v>19</v>
      </c>
      <c r="I43" s="2">
        <v>0.7916666666666666</v>
      </c>
      <c r="K43" s="3">
        <f>SUM(C43+G43)</f>
        <v>41</v>
      </c>
      <c r="M43" s="2">
        <v>0.8200000000000001</v>
      </c>
    </row>
    <row r="44" spans="1:13" ht="12.75">
      <c r="A44">
        <v>111001</v>
      </c>
      <c r="B44" t="s">
        <v>59</v>
      </c>
      <c r="C44" s="3">
        <v>10</v>
      </c>
      <c r="D44" s="3"/>
      <c r="E44" s="2">
        <v>0.8333333333333334</v>
      </c>
      <c r="F44"/>
      <c r="G44" s="3">
        <v>6</v>
      </c>
      <c r="I44" s="2">
        <v>0.75</v>
      </c>
      <c r="K44" s="3">
        <f>SUM(C44+G44)</f>
        <v>16</v>
      </c>
      <c r="M44" s="2">
        <v>0.8</v>
      </c>
    </row>
    <row r="45" spans="1:13" ht="12.75">
      <c r="A45">
        <v>111002</v>
      </c>
      <c r="B45" t="s">
        <v>60</v>
      </c>
      <c r="C45" s="3">
        <v>2</v>
      </c>
      <c r="D45" s="3"/>
      <c r="E45" s="2">
        <v>1</v>
      </c>
      <c r="F45"/>
      <c r="G45" s="3">
        <v>3</v>
      </c>
      <c r="I45" s="2">
        <v>0.75</v>
      </c>
      <c r="K45" s="3">
        <f>SUM(C45+G45)</f>
        <v>5</v>
      </c>
      <c r="M45" s="2">
        <v>0.8333333333333334</v>
      </c>
    </row>
    <row r="46" spans="1:13" ht="12.75">
      <c r="A46">
        <v>111003</v>
      </c>
      <c r="B46" t="s">
        <v>61</v>
      </c>
      <c r="C46" s="3">
        <v>8</v>
      </c>
      <c r="D46" s="3"/>
      <c r="E46" s="2">
        <v>0.8888888888888888</v>
      </c>
      <c r="F46"/>
      <c r="G46" s="3">
        <v>7</v>
      </c>
      <c r="I46" s="2">
        <v>0.7777777777777778</v>
      </c>
      <c r="K46" s="3">
        <f>SUM(C46+G46)</f>
        <v>15</v>
      </c>
      <c r="M46" s="2">
        <v>0.8333333333333334</v>
      </c>
    </row>
    <row r="47" spans="1:13" ht="12.75">
      <c r="A47">
        <v>111004</v>
      </c>
      <c r="B47" t="s">
        <v>62</v>
      </c>
      <c r="C47" s="3">
        <v>2</v>
      </c>
      <c r="D47" s="3"/>
      <c r="E47" s="2">
        <v>0.6666666666666666</v>
      </c>
      <c r="F47"/>
      <c r="G47" s="3">
        <v>3</v>
      </c>
      <c r="I47" s="2">
        <v>1</v>
      </c>
      <c r="K47" s="3">
        <f>SUM(C47+G47)</f>
        <v>5</v>
      </c>
      <c r="M47" s="2">
        <v>0.8333333333333334</v>
      </c>
    </row>
    <row r="48" spans="3:11" ht="12.75">
      <c r="C48" s="3"/>
      <c r="D48" s="3"/>
      <c r="K48" s="3"/>
    </row>
    <row r="49" spans="1:13" ht="12.75">
      <c r="A49">
        <v>1503</v>
      </c>
      <c r="B49" t="s">
        <v>63</v>
      </c>
      <c r="C49" s="3">
        <v>22</v>
      </c>
      <c r="D49" s="3"/>
      <c r="E49" s="2">
        <v>0.8461538461538461</v>
      </c>
      <c r="F49"/>
      <c r="G49" s="3">
        <v>15</v>
      </c>
      <c r="I49" s="2">
        <v>0.7894736842105263</v>
      </c>
      <c r="K49" s="3">
        <f>SUM(C49+G49)</f>
        <v>37</v>
      </c>
      <c r="M49" s="2">
        <v>0.8222222222222222</v>
      </c>
    </row>
    <row r="50" spans="1:13" ht="12.75">
      <c r="A50">
        <v>150303</v>
      </c>
      <c r="B50" t="s">
        <v>64</v>
      </c>
      <c r="C50" s="3">
        <v>15</v>
      </c>
      <c r="D50" s="3"/>
      <c r="E50" s="2">
        <v>0.8333333333333334</v>
      </c>
      <c r="F50"/>
      <c r="G50" s="3">
        <v>14</v>
      </c>
      <c r="I50" s="2">
        <v>0.7777777777777778</v>
      </c>
      <c r="K50" s="3">
        <f>SUM(C50+G50)</f>
        <v>29</v>
      </c>
      <c r="M50" s="2">
        <v>0.8055555555555556</v>
      </c>
    </row>
    <row r="51" spans="1:13" ht="12.75">
      <c r="A51">
        <v>150305</v>
      </c>
      <c r="B51" t="s">
        <v>65</v>
      </c>
      <c r="C51" s="3">
        <v>7</v>
      </c>
      <c r="D51" s="3"/>
      <c r="E51" s="2">
        <v>0.875</v>
      </c>
      <c r="F51"/>
      <c r="G51" s="3">
        <v>1</v>
      </c>
      <c r="I51" s="2">
        <v>1</v>
      </c>
      <c r="K51" s="3">
        <f>SUM(C51+G51)</f>
        <v>8</v>
      </c>
      <c r="M51" s="2">
        <v>0.8888888888888888</v>
      </c>
    </row>
    <row r="52" spans="3:11" ht="12.75">
      <c r="C52" s="3"/>
      <c r="D52" s="3"/>
      <c r="K52" s="3"/>
    </row>
    <row r="53" spans="1:13" ht="12.75">
      <c r="A53">
        <v>1504</v>
      </c>
      <c r="B53" t="s">
        <v>19</v>
      </c>
      <c r="C53" s="3">
        <v>6</v>
      </c>
      <c r="D53" s="3"/>
      <c r="E53" s="2">
        <v>0.5454545454545454</v>
      </c>
      <c r="F53"/>
      <c r="G53" s="3">
        <v>3</v>
      </c>
      <c r="I53" s="2">
        <v>1</v>
      </c>
      <c r="K53" s="3">
        <f>SUM(C53+G53)</f>
        <v>9</v>
      </c>
      <c r="M53" s="2">
        <v>0.6428571428571429</v>
      </c>
    </row>
    <row r="54" spans="1:13" ht="12.75">
      <c r="A54">
        <v>150411</v>
      </c>
      <c r="B54" s="17" t="s">
        <v>66</v>
      </c>
      <c r="C54" s="3">
        <v>6</v>
      </c>
      <c r="D54" s="3"/>
      <c r="E54" s="2">
        <v>0.5454545454545454</v>
      </c>
      <c r="F54"/>
      <c r="G54" s="3">
        <v>3</v>
      </c>
      <c r="I54" s="2">
        <v>1</v>
      </c>
      <c r="K54" s="3">
        <f>SUM(C54+G54)</f>
        <v>9</v>
      </c>
      <c r="M54" s="2">
        <v>0.6428571428571429</v>
      </c>
    </row>
    <row r="55" spans="3:11" ht="12.75">
      <c r="C55" s="3"/>
      <c r="D55" s="3"/>
      <c r="K55" s="3"/>
    </row>
    <row r="56" spans="1:13" ht="12.75">
      <c r="A56">
        <v>1512</v>
      </c>
      <c r="B56" t="s">
        <v>11</v>
      </c>
      <c r="C56" s="3">
        <v>1</v>
      </c>
      <c r="D56" s="3"/>
      <c r="E56" s="2">
        <v>1</v>
      </c>
      <c r="F56"/>
      <c r="G56" s="3">
        <v>1</v>
      </c>
      <c r="I56" s="2">
        <v>0.3333333333333333</v>
      </c>
      <c r="K56" s="3">
        <f>SUM(C56+G56)</f>
        <v>2</v>
      </c>
      <c r="M56" s="2">
        <v>0.5</v>
      </c>
    </row>
    <row r="57" spans="1:13" ht="12.75">
      <c r="A57">
        <v>151202</v>
      </c>
      <c r="B57" t="s">
        <v>67</v>
      </c>
      <c r="C57" s="3">
        <v>1</v>
      </c>
      <c r="D57" s="3"/>
      <c r="E57" s="2">
        <v>1</v>
      </c>
      <c r="F57"/>
      <c r="G57" s="3">
        <v>1</v>
      </c>
      <c r="I57" s="2">
        <v>0.3333333333333333</v>
      </c>
      <c r="K57" s="3">
        <f>SUM(C57+G57)</f>
        <v>2</v>
      </c>
      <c r="M57" s="2">
        <v>0.5</v>
      </c>
    </row>
    <row r="58" spans="3:11" ht="12.75">
      <c r="C58" s="3"/>
      <c r="D58" s="3"/>
      <c r="K58" s="3"/>
    </row>
    <row r="59" spans="1:13" ht="12.75">
      <c r="A59">
        <v>1909</v>
      </c>
      <c r="B59" t="s">
        <v>6</v>
      </c>
      <c r="C59" s="3">
        <v>2</v>
      </c>
      <c r="D59" s="3"/>
      <c r="E59" s="2">
        <v>0.4</v>
      </c>
      <c r="F59"/>
      <c r="G59" s="3">
        <v>6</v>
      </c>
      <c r="I59" s="2">
        <v>0.8571428571428571</v>
      </c>
      <c r="K59" s="3">
        <f>SUM(C59+G59)</f>
        <v>8</v>
      </c>
      <c r="M59" s="2">
        <v>0.6666666666666666</v>
      </c>
    </row>
    <row r="60" spans="1:13" ht="12.75">
      <c r="A60">
        <v>190906</v>
      </c>
      <c r="B60" t="s">
        <v>68</v>
      </c>
      <c r="C60" s="3">
        <v>2</v>
      </c>
      <c r="D60" s="3"/>
      <c r="E60" s="2">
        <v>0.4</v>
      </c>
      <c r="F60"/>
      <c r="G60" s="3">
        <v>6</v>
      </c>
      <c r="I60" s="2">
        <v>0.8571428571428571</v>
      </c>
      <c r="K60" s="3">
        <f>SUM(C60+G60)</f>
        <v>8</v>
      </c>
      <c r="M60" s="2">
        <v>0.6666666666666666</v>
      </c>
    </row>
    <row r="61" spans="3:11" ht="12.75">
      <c r="C61" s="3"/>
      <c r="D61" s="3"/>
      <c r="K61" s="3"/>
    </row>
    <row r="62" spans="1:13" ht="12.75">
      <c r="A62">
        <v>2203</v>
      </c>
      <c r="B62" t="s">
        <v>28</v>
      </c>
      <c r="C62" s="3">
        <v>53</v>
      </c>
      <c r="D62" s="3"/>
      <c r="E62" s="2">
        <v>0.7681159420289855</v>
      </c>
      <c r="F62"/>
      <c r="G62" s="3">
        <v>33</v>
      </c>
      <c r="I62" s="2">
        <v>0.7021276595744681</v>
      </c>
      <c r="K62" s="3">
        <f>SUM(C62+G62)</f>
        <v>86</v>
      </c>
      <c r="M62" s="2">
        <v>0.7413793103448276</v>
      </c>
    </row>
    <row r="63" spans="1:13" ht="12.75">
      <c r="A63">
        <v>220301</v>
      </c>
      <c r="B63" t="s">
        <v>69</v>
      </c>
      <c r="C63" s="3">
        <v>6</v>
      </c>
      <c r="D63" s="3"/>
      <c r="E63" s="2">
        <v>0.75</v>
      </c>
      <c r="F63"/>
      <c r="G63" s="3">
        <v>2</v>
      </c>
      <c r="I63" s="2">
        <v>0.6666666666666666</v>
      </c>
      <c r="K63" s="3">
        <f>SUM(C63+G63)</f>
        <v>8</v>
      </c>
      <c r="M63" s="2">
        <v>0.7272727272727273</v>
      </c>
    </row>
    <row r="64" spans="1:13" ht="12.75">
      <c r="A64">
        <v>220302</v>
      </c>
      <c r="B64" t="s">
        <v>70</v>
      </c>
      <c r="C64" s="3">
        <v>47</v>
      </c>
      <c r="D64" s="3"/>
      <c r="E64" s="2">
        <v>0.7704918032786885</v>
      </c>
      <c r="F64"/>
      <c r="G64" s="3">
        <v>31</v>
      </c>
      <c r="I64" s="2">
        <v>0.7045454545454546</v>
      </c>
      <c r="K64" s="3">
        <f>SUM(C64+G64)</f>
        <v>78</v>
      </c>
      <c r="M64" s="2">
        <v>0.7428571428571429</v>
      </c>
    </row>
    <row r="65" spans="3:11" ht="12.75">
      <c r="C65" s="3"/>
      <c r="D65" s="3"/>
      <c r="K65" s="3"/>
    </row>
    <row r="66" spans="1:13" ht="12.75">
      <c r="A66">
        <v>4301</v>
      </c>
      <c r="B66" t="s">
        <v>13</v>
      </c>
      <c r="C66" s="3">
        <v>136</v>
      </c>
      <c r="D66" s="3"/>
      <c r="E66" s="2">
        <v>0.8607594936708861</v>
      </c>
      <c r="F66"/>
      <c r="G66" s="3">
        <v>102</v>
      </c>
      <c r="I66" s="2">
        <v>0.6257668711656442</v>
      </c>
      <c r="K66" s="3">
        <f aca="true" t="shared" si="0" ref="K66:K72">SUM(C66+G66)</f>
        <v>238</v>
      </c>
      <c r="M66" s="2">
        <v>0.7414330218068536</v>
      </c>
    </row>
    <row r="67" spans="1:13" ht="12.75">
      <c r="A67">
        <v>430103</v>
      </c>
      <c r="B67" t="s">
        <v>71</v>
      </c>
      <c r="C67" s="3">
        <v>20</v>
      </c>
      <c r="D67" s="3"/>
      <c r="E67" s="2">
        <v>0.8695652173913043</v>
      </c>
      <c r="F67"/>
      <c r="G67" s="3">
        <v>17</v>
      </c>
      <c r="I67" s="2">
        <v>0.5666666666666667</v>
      </c>
      <c r="K67" s="3">
        <f t="shared" si="0"/>
        <v>37</v>
      </c>
      <c r="M67" s="2">
        <v>0.6981132075471698</v>
      </c>
    </row>
    <row r="68" spans="1:13" ht="12.75">
      <c r="A68">
        <v>430104</v>
      </c>
      <c r="B68" t="s">
        <v>14</v>
      </c>
      <c r="C68" s="3">
        <v>12</v>
      </c>
      <c r="D68" s="3"/>
      <c r="E68" s="2">
        <v>0.75</v>
      </c>
      <c r="F68"/>
      <c r="G68" s="3">
        <v>21</v>
      </c>
      <c r="I68" s="2">
        <v>0.75</v>
      </c>
      <c r="K68" s="3">
        <f t="shared" si="0"/>
        <v>33</v>
      </c>
      <c r="M68" s="2">
        <v>0.75</v>
      </c>
    </row>
    <row r="69" spans="1:13" ht="12.75">
      <c r="A69">
        <v>430106</v>
      </c>
      <c r="B69" t="s">
        <v>72</v>
      </c>
      <c r="C69" s="3">
        <v>5</v>
      </c>
      <c r="D69" s="3"/>
      <c r="E69" s="2">
        <v>0.8333333333333334</v>
      </c>
      <c r="F69"/>
      <c r="G69" s="3">
        <v>1</v>
      </c>
      <c r="I69" s="2">
        <v>0.5</v>
      </c>
      <c r="K69" s="3">
        <f t="shared" si="0"/>
        <v>6</v>
      </c>
      <c r="M69" s="2">
        <v>0.75</v>
      </c>
    </row>
    <row r="70" spans="1:13" ht="12.75">
      <c r="A70">
        <v>430107</v>
      </c>
      <c r="B70" t="s">
        <v>73</v>
      </c>
      <c r="C70" s="3">
        <v>74</v>
      </c>
      <c r="D70" s="3"/>
      <c r="E70" s="2">
        <v>0.9135802469135802</v>
      </c>
      <c r="F70"/>
      <c r="G70" s="3">
        <v>53</v>
      </c>
      <c r="I70" s="2">
        <v>0.6385542168674698</v>
      </c>
      <c r="K70" s="3">
        <f t="shared" si="0"/>
        <v>127</v>
      </c>
      <c r="M70" s="2">
        <v>0.774390243902439</v>
      </c>
    </row>
    <row r="71" spans="1:13" ht="12.75">
      <c r="A71">
        <v>430109</v>
      </c>
      <c r="B71" t="s">
        <v>74</v>
      </c>
      <c r="C71" s="3">
        <v>25</v>
      </c>
      <c r="D71" s="3"/>
      <c r="E71" s="2">
        <v>0.8620689655172413</v>
      </c>
      <c r="F71"/>
      <c r="G71" s="3">
        <v>7</v>
      </c>
      <c r="I71" s="2">
        <v>0.5</v>
      </c>
      <c r="K71" s="3">
        <f t="shared" si="0"/>
        <v>32</v>
      </c>
      <c r="M71" s="2">
        <v>0.7441860465116279</v>
      </c>
    </row>
    <row r="72" spans="1:13" ht="12.75">
      <c r="A72">
        <v>430199</v>
      </c>
      <c r="B72" t="s">
        <v>75</v>
      </c>
      <c r="C72" s="3">
        <v>0</v>
      </c>
      <c r="D72" s="3"/>
      <c r="E72" s="2">
        <v>0</v>
      </c>
      <c r="F72"/>
      <c r="G72" s="3">
        <v>3</v>
      </c>
      <c r="I72" s="2">
        <v>0.5</v>
      </c>
      <c r="K72" s="3">
        <f t="shared" si="0"/>
        <v>3</v>
      </c>
      <c r="M72" s="2">
        <v>0.3333333333333333</v>
      </c>
    </row>
    <row r="73" spans="3:11" ht="12.75">
      <c r="C73" s="3"/>
      <c r="D73" s="3"/>
      <c r="K73" s="3"/>
    </row>
    <row r="74" spans="1:13" ht="12.75">
      <c r="A74">
        <v>4603</v>
      </c>
      <c r="B74" t="s">
        <v>16</v>
      </c>
      <c r="C74" s="3">
        <v>29</v>
      </c>
      <c r="D74" s="3"/>
      <c r="E74" s="2">
        <v>0.8055555555555556</v>
      </c>
      <c r="F74"/>
      <c r="G74" s="3">
        <v>17</v>
      </c>
      <c r="I74" s="2">
        <v>0.5666666666666667</v>
      </c>
      <c r="K74" s="3">
        <f>SUM(C74+G74)</f>
        <v>46</v>
      </c>
      <c r="M74" s="2">
        <v>0.696969696969697</v>
      </c>
    </row>
    <row r="75" spans="1:13" ht="12.75">
      <c r="A75">
        <v>460301</v>
      </c>
      <c r="B75" t="s">
        <v>76</v>
      </c>
      <c r="C75" s="3">
        <v>3</v>
      </c>
      <c r="D75" s="3"/>
      <c r="E75" s="2">
        <v>0.75</v>
      </c>
      <c r="F75"/>
      <c r="G75" s="3">
        <v>7</v>
      </c>
      <c r="I75" s="2">
        <v>0.4375</v>
      </c>
      <c r="K75" s="3">
        <f>SUM(C75+G75)</f>
        <v>10</v>
      </c>
      <c r="M75" s="2">
        <v>0.5</v>
      </c>
    </row>
    <row r="76" spans="1:13" ht="12.75">
      <c r="A76">
        <v>460302</v>
      </c>
      <c r="B76" t="s">
        <v>18</v>
      </c>
      <c r="C76" s="3">
        <v>19</v>
      </c>
      <c r="D76" s="3"/>
      <c r="E76" s="2">
        <v>0.7916666666666666</v>
      </c>
      <c r="F76"/>
      <c r="G76" s="3">
        <v>10</v>
      </c>
      <c r="I76" s="2">
        <v>0.7692307692307693</v>
      </c>
      <c r="K76" s="3">
        <f>SUM(C76+G76)</f>
        <v>29</v>
      </c>
      <c r="M76" s="2">
        <v>0.7837837837837838</v>
      </c>
    </row>
    <row r="77" spans="1:13" ht="12.75">
      <c r="A77">
        <v>460303</v>
      </c>
      <c r="B77" t="s">
        <v>29</v>
      </c>
      <c r="C77" s="3">
        <v>7</v>
      </c>
      <c r="D77" s="3"/>
      <c r="E77" s="2">
        <v>0.875</v>
      </c>
      <c r="F77"/>
      <c r="G77" s="3">
        <v>0</v>
      </c>
      <c r="I77" s="2">
        <v>0</v>
      </c>
      <c r="K77" s="3">
        <f>SUM(C77+G77)</f>
        <v>7</v>
      </c>
      <c r="M77" s="2">
        <v>0.7777777777777778</v>
      </c>
    </row>
    <row r="78" spans="3:11" ht="12.75">
      <c r="C78" s="3"/>
      <c r="D78" s="3"/>
      <c r="K78" s="3"/>
    </row>
    <row r="79" spans="1:13" ht="12.75">
      <c r="A79">
        <v>4701</v>
      </c>
      <c r="B79" t="s">
        <v>17</v>
      </c>
      <c r="C79" s="3">
        <v>41</v>
      </c>
      <c r="D79" s="3"/>
      <c r="E79" s="2">
        <v>0.8367346938775511</v>
      </c>
      <c r="F79"/>
      <c r="G79" s="3">
        <v>20</v>
      </c>
      <c r="I79" s="2">
        <v>0.7692307692307693</v>
      </c>
      <c r="K79" s="3">
        <f>SUM(C79+G79)</f>
        <v>61</v>
      </c>
      <c r="M79" s="2">
        <v>0.8133333333333334</v>
      </c>
    </row>
    <row r="80" spans="1:13" ht="12.75">
      <c r="A80">
        <v>470104</v>
      </c>
      <c r="B80" t="s">
        <v>77</v>
      </c>
      <c r="C80" s="3">
        <v>27</v>
      </c>
      <c r="D80" s="3"/>
      <c r="E80" s="2">
        <v>0.9</v>
      </c>
      <c r="F80"/>
      <c r="G80" s="3">
        <v>15</v>
      </c>
      <c r="I80" s="2">
        <v>0.8333333333333334</v>
      </c>
      <c r="K80" s="3">
        <f>SUM(C80+G80)</f>
        <v>42</v>
      </c>
      <c r="M80" s="2">
        <v>0.875</v>
      </c>
    </row>
    <row r="81" spans="1:13" ht="12.75">
      <c r="A81">
        <v>470105</v>
      </c>
      <c r="B81" t="s">
        <v>78</v>
      </c>
      <c r="C81" s="3">
        <v>14</v>
      </c>
      <c r="D81" s="3"/>
      <c r="E81" s="2">
        <v>0.7368421052631579</v>
      </c>
      <c r="F81"/>
      <c r="G81" s="3">
        <v>5</v>
      </c>
      <c r="I81" s="2">
        <v>0.625</v>
      </c>
      <c r="K81" s="3">
        <f>SUM(C81+G81)</f>
        <v>19</v>
      </c>
      <c r="M81" s="2">
        <v>0.7037037037037037</v>
      </c>
    </row>
    <row r="82" spans="3:11" ht="12.75">
      <c r="C82" s="3"/>
      <c r="D82" s="3"/>
      <c r="K82" s="3"/>
    </row>
    <row r="83" spans="1:13" ht="12.75">
      <c r="A83">
        <v>5107</v>
      </c>
      <c r="B83" t="s">
        <v>23</v>
      </c>
      <c r="C83" s="3">
        <v>150</v>
      </c>
      <c r="D83" s="3"/>
      <c r="E83" s="2">
        <v>0.7936507936507936</v>
      </c>
      <c r="F83"/>
      <c r="G83" s="3">
        <v>105</v>
      </c>
      <c r="I83" s="2">
        <v>0.6441717791411042</v>
      </c>
      <c r="K83" s="3">
        <f aca="true" t="shared" si="1" ref="K83:K92">SUM(C83+G83)</f>
        <v>255</v>
      </c>
      <c r="M83" s="2">
        <v>0.7244318181818182</v>
      </c>
    </row>
    <row r="84" spans="1:13" ht="12.75">
      <c r="A84">
        <v>510703</v>
      </c>
      <c r="B84" t="s">
        <v>79</v>
      </c>
      <c r="C84" s="3">
        <v>4</v>
      </c>
      <c r="D84" s="3"/>
      <c r="E84" s="2">
        <v>0.8</v>
      </c>
      <c r="F84"/>
      <c r="G84" s="3">
        <v>4</v>
      </c>
      <c r="I84" s="2">
        <v>0.2857142857142857</v>
      </c>
      <c r="K84" s="3">
        <f t="shared" si="1"/>
        <v>8</v>
      </c>
      <c r="M84" s="2">
        <v>0.42105263157894735</v>
      </c>
    </row>
    <row r="85" spans="1:13" ht="12.75">
      <c r="A85">
        <v>510707</v>
      </c>
      <c r="B85" t="s">
        <v>80</v>
      </c>
      <c r="C85" s="3">
        <v>23</v>
      </c>
      <c r="D85" s="3"/>
      <c r="E85" s="2">
        <v>0.7666666666666667</v>
      </c>
      <c r="F85"/>
      <c r="G85" s="3">
        <v>8</v>
      </c>
      <c r="I85" s="2">
        <v>0.6666666666666666</v>
      </c>
      <c r="K85" s="3">
        <f t="shared" si="1"/>
        <v>31</v>
      </c>
      <c r="M85" s="2">
        <v>0.7380952380952381</v>
      </c>
    </row>
    <row r="86" spans="1:13" ht="12.75">
      <c r="A86">
        <v>510708</v>
      </c>
      <c r="B86" t="s">
        <v>81</v>
      </c>
      <c r="C86" s="3">
        <v>27</v>
      </c>
      <c r="D86" s="3"/>
      <c r="E86" s="2">
        <v>0.9</v>
      </c>
      <c r="F86"/>
      <c r="G86" s="3">
        <v>27</v>
      </c>
      <c r="I86" s="2">
        <v>0.7714285714285715</v>
      </c>
      <c r="K86" s="3">
        <f t="shared" si="1"/>
        <v>54</v>
      </c>
      <c r="M86" s="2">
        <v>0.8307692307692308</v>
      </c>
    </row>
    <row r="87" spans="1:13" ht="12.75">
      <c r="A87" s="18" t="s">
        <v>82</v>
      </c>
      <c r="B87" t="s">
        <v>83</v>
      </c>
      <c r="C87" s="3">
        <v>16</v>
      </c>
      <c r="D87" s="3"/>
      <c r="E87" s="2">
        <v>0.8421052631578947</v>
      </c>
      <c r="F87"/>
      <c r="G87" s="3">
        <v>9</v>
      </c>
      <c r="I87" s="2">
        <v>0.75</v>
      </c>
      <c r="K87" s="3">
        <f t="shared" si="1"/>
        <v>25</v>
      </c>
      <c r="M87" s="2">
        <v>0.8064516129032258</v>
      </c>
    </row>
    <row r="88" spans="1:13" ht="12.75">
      <c r="A88">
        <v>510712</v>
      </c>
      <c r="B88" t="s">
        <v>30</v>
      </c>
      <c r="C88" s="3">
        <v>5</v>
      </c>
      <c r="D88" s="3"/>
      <c r="E88" s="2">
        <v>1</v>
      </c>
      <c r="F88"/>
      <c r="G88" s="3">
        <v>2</v>
      </c>
      <c r="I88" s="2">
        <v>0.6666666666666666</v>
      </c>
      <c r="K88" s="3">
        <f t="shared" si="1"/>
        <v>7</v>
      </c>
      <c r="M88" s="2">
        <v>0.875</v>
      </c>
    </row>
    <row r="89" spans="1:13" ht="12.75">
      <c r="A89">
        <v>510713</v>
      </c>
      <c r="B89" t="s">
        <v>84</v>
      </c>
      <c r="C89" s="3">
        <v>46</v>
      </c>
      <c r="D89" s="3"/>
      <c r="E89" s="2">
        <v>0.8214285714285714</v>
      </c>
      <c r="F89"/>
      <c r="G89" s="3">
        <v>31</v>
      </c>
      <c r="I89" s="2">
        <v>0.6458333333333334</v>
      </c>
      <c r="K89" s="3">
        <f t="shared" si="1"/>
        <v>77</v>
      </c>
      <c r="M89" s="2">
        <v>0.7403846153846154</v>
      </c>
    </row>
    <row r="90" spans="1:13" ht="12.75">
      <c r="A90">
        <v>510714</v>
      </c>
      <c r="B90" t="s">
        <v>85</v>
      </c>
      <c r="C90" s="3">
        <v>14</v>
      </c>
      <c r="D90" s="3"/>
      <c r="E90" s="2">
        <v>0.875</v>
      </c>
      <c r="F90"/>
      <c r="G90" s="3">
        <v>9</v>
      </c>
      <c r="I90" s="2">
        <v>0.5</v>
      </c>
      <c r="K90" s="3">
        <f t="shared" si="1"/>
        <v>23</v>
      </c>
      <c r="M90" s="2">
        <v>0.6764705882352942</v>
      </c>
    </row>
    <row r="91" spans="1:13" ht="12.75">
      <c r="A91">
        <v>510716</v>
      </c>
      <c r="B91" t="s">
        <v>86</v>
      </c>
      <c r="C91" s="3">
        <v>7</v>
      </c>
      <c r="D91" s="3"/>
      <c r="E91" s="2">
        <v>0.3684210526315789</v>
      </c>
      <c r="F91"/>
      <c r="G91" s="3">
        <v>15</v>
      </c>
      <c r="I91" s="2">
        <v>0.75</v>
      </c>
      <c r="K91" s="3">
        <f t="shared" si="1"/>
        <v>22</v>
      </c>
      <c r="M91" s="2">
        <v>0.5641025641025641</v>
      </c>
    </row>
    <row r="92" spans="1:13" ht="12.75">
      <c r="A92">
        <v>510717</v>
      </c>
      <c r="B92" t="s">
        <v>87</v>
      </c>
      <c r="C92" s="3">
        <v>8</v>
      </c>
      <c r="D92" s="3"/>
      <c r="E92" s="2">
        <v>0.8888888888888888</v>
      </c>
      <c r="F92"/>
      <c r="G92" s="3">
        <v>0</v>
      </c>
      <c r="I92" s="2">
        <v>0</v>
      </c>
      <c r="K92" s="3">
        <f t="shared" si="1"/>
        <v>8</v>
      </c>
      <c r="M92" s="2">
        <v>0.8</v>
      </c>
    </row>
    <row r="93" spans="3:11" ht="12.75">
      <c r="C93" s="3"/>
      <c r="D93" s="3"/>
      <c r="K93" s="3"/>
    </row>
    <row r="94" spans="1:13" ht="12.75">
      <c r="A94">
        <v>5135</v>
      </c>
      <c r="B94" t="s">
        <v>37</v>
      </c>
      <c r="C94" s="3">
        <v>44</v>
      </c>
      <c r="D94" s="3"/>
      <c r="E94" s="2">
        <v>0.88</v>
      </c>
      <c r="F94"/>
      <c r="G94" s="3">
        <v>21</v>
      </c>
      <c r="I94" s="2">
        <v>0.6363636363636364</v>
      </c>
      <c r="K94" s="3">
        <f>SUM(C94+G94)</f>
        <v>65</v>
      </c>
      <c r="M94" s="2">
        <v>0.7831325301204819</v>
      </c>
    </row>
    <row r="95" spans="1:13" ht="12.75">
      <c r="A95">
        <v>513501</v>
      </c>
      <c r="B95" t="s">
        <v>88</v>
      </c>
      <c r="C95" s="13">
        <v>44</v>
      </c>
      <c r="D95" s="13"/>
      <c r="E95" s="14">
        <v>0.88</v>
      </c>
      <c r="F95" s="15"/>
      <c r="G95" s="13">
        <v>21</v>
      </c>
      <c r="H95" s="13"/>
      <c r="I95" s="14">
        <v>0.6363636363636364</v>
      </c>
      <c r="J95" s="15"/>
      <c r="K95" s="13">
        <f>SUM(C95+G95)</f>
        <v>65</v>
      </c>
      <c r="L95" s="13"/>
      <c r="M95" s="14">
        <v>0.7831325301204819</v>
      </c>
    </row>
    <row r="96" spans="1:11" ht="12.75">
      <c r="A96" s="9"/>
      <c r="B96" s="10"/>
      <c r="C96" s="3"/>
      <c r="D96" s="3"/>
      <c r="K96" s="3"/>
    </row>
    <row r="97" spans="1:13" ht="12.75">
      <c r="A97" s="9"/>
      <c r="B97" s="11" t="s">
        <v>36</v>
      </c>
      <c r="C97" s="3">
        <v>602</v>
      </c>
      <c r="D97" s="3"/>
      <c r="E97" s="2">
        <v>0.8135135135135135</v>
      </c>
      <c r="F97"/>
      <c r="G97" s="3">
        <v>415</v>
      </c>
      <c r="I97" s="2">
        <v>0.660828025477707</v>
      </c>
      <c r="K97" s="3">
        <f>SUM(C97+G97)</f>
        <v>1017</v>
      </c>
      <c r="M97" s="2">
        <v>0.743421052631579</v>
      </c>
    </row>
    <row r="98" spans="1:11" ht="12.75">
      <c r="A98" s="9"/>
      <c r="B98" s="10"/>
      <c r="C98" s="3"/>
      <c r="D98" s="3"/>
      <c r="K98" s="3"/>
    </row>
    <row r="99" spans="1:13" ht="12.75">
      <c r="A99" s="9"/>
      <c r="B99" s="10" t="s">
        <v>7</v>
      </c>
      <c r="C99" s="3">
        <v>243</v>
      </c>
      <c r="D99" s="3"/>
      <c r="E99" s="2">
        <v>0.801980198019802</v>
      </c>
      <c r="F99"/>
      <c r="G99" s="3">
        <v>152</v>
      </c>
      <c r="I99" s="2">
        <v>0.6846846846846847</v>
      </c>
      <c r="K99" s="3">
        <f>SUM(C99+G99)</f>
        <v>395</v>
      </c>
      <c r="M99" s="2">
        <v>0.7523809523809524</v>
      </c>
    </row>
    <row r="100" spans="1:13" ht="12.75">
      <c r="A100" s="9"/>
      <c r="B100" s="10" t="s">
        <v>4</v>
      </c>
      <c r="C100" s="3">
        <v>121</v>
      </c>
      <c r="D100" s="3"/>
      <c r="E100" s="2">
        <v>0.8402777777777778</v>
      </c>
      <c r="F100"/>
      <c r="G100" s="3">
        <v>79</v>
      </c>
      <c r="I100" s="2">
        <v>0.626984126984127</v>
      </c>
      <c r="K100" s="3">
        <f>SUM(C100+G100)</f>
        <v>200</v>
      </c>
      <c r="M100" s="2">
        <v>0.7407407407407407</v>
      </c>
    </row>
    <row r="101" spans="1:13" ht="12.75">
      <c r="A101" s="9"/>
      <c r="B101" s="10" t="s">
        <v>8</v>
      </c>
      <c r="C101" s="13">
        <v>238</v>
      </c>
      <c r="D101" s="13"/>
      <c r="E101" s="14">
        <v>0.8122866894197952</v>
      </c>
      <c r="F101" s="15"/>
      <c r="G101" s="13">
        <v>184</v>
      </c>
      <c r="H101" s="13"/>
      <c r="I101" s="14">
        <v>0.6571428571428571</v>
      </c>
      <c r="J101" s="15"/>
      <c r="K101" s="13">
        <f>SUM(C101+G101)</f>
        <v>422</v>
      </c>
      <c r="L101" s="13"/>
      <c r="M101" s="14">
        <v>0.7364746945898778</v>
      </c>
    </row>
    <row r="102" spans="1:2" ht="12.75">
      <c r="A102" s="9"/>
      <c r="B102" s="10"/>
    </row>
    <row r="103" spans="1:13" ht="12.75">
      <c r="A103" s="9"/>
      <c r="B103" s="11" t="s">
        <v>36</v>
      </c>
      <c r="C103" s="3">
        <v>602</v>
      </c>
      <c r="D103" s="3"/>
      <c r="E103" s="2">
        <v>0.8135135135135135</v>
      </c>
      <c r="F103"/>
      <c r="G103" s="3">
        <v>415</v>
      </c>
      <c r="I103" s="2">
        <v>0.660828025477707</v>
      </c>
      <c r="K103" s="3">
        <f>SUM(C103+G103)</f>
        <v>1017</v>
      </c>
      <c r="M103" s="2">
        <v>0.743421052631579</v>
      </c>
    </row>
    <row r="104" spans="1:11" ht="12.75">
      <c r="A104" s="9"/>
      <c r="B104" s="9"/>
      <c r="C104" s="3"/>
      <c r="D104" s="3"/>
      <c r="K104" s="3"/>
    </row>
    <row r="105" spans="1:11" ht="12.75">
      <c r="A105" s="9" t="s">
        <v>38</v>
      </c>
      <c r="B105" s="9"/>
      <c r="C105" s="3"/>
      <c r="D105" s="3"/>
      <c r="K105" s="3"/>
    </row>
    <row r="106" spans="1:11" ht="12.75">
      <c r="A106" s="9"/>
      <c r="B106" s="9"/>
      <c r="C106" s="3"/>
      <c r="D106" s="3"/>
      <c r="K106" s="3"/>
    </row>
    <row r="107" spans="1:11" ht="12.75">
      <c r="A107" s="9" t="s">
        <v>2</v>
      </c>
      <c r="B107" s="9"/>
      <c r="C107" s="3"/>
      <c r="D107" s="3"/>
      <c r="K107" s="3"/>
    </row>
    <row r="108" spans="3:11" ht="12.75">
      <c r="C108" s="3"/>
      <c r="D108" s="3"/>
      <c r="K108" s="3"/>
    </row>
    <row r="109" spans="3:10" ht="12.75">
      <c r="C109" s="3"/>
      <c r="D109" s="3"/>
      <c r="J109" s="3"/>
    </row>
    <row r="110" spans="3:22" ht="12.75">
      <c r="C110" s="3"/>
      <c r="D110" s="3"/>
      <c r="E110" s="3"/>
      <c r="J110" s="3"/>
      <c r="K110" s="3"/>
      <c r="P110" s="3"/>
      <c r="Q110" s="3"/>
      <c r="V110" s="3"/>
    </row>
    <row r="111" spans="3:22" ht="12.75">
      <c r="C111" s="3"/>
      <c r="D111" s="3"/>
      <c r="E111" s="3"/>
      <c r="J111" s="3"/>
      <c r="K111" s="3"/>
      <c r="P111" s="3"/>
      <c r="Q111" s="3"/>
      <c r="V111" s="3"/>
    </row>
    <row r="112" spans="3:22" ht="12.75">
      <c r="C112" s="3"/>
      <c r="D112" s="3"/>
      <c r="E112" s="3"/>
      <c r="J112" s="3"/>
      <c r="K112" s="3"/>
      <c r="P112" s="3"/>
      <c r="Q112" s="3"/>
      <c r="V112" s="3"/>
    </row>
    <row r="113" spans="3:22" ht="12.75">
      <c r="C113" s="3"/>
      <c r="D113" s="3"/>
      <c r="E113" s="3"/>
      <c r="J113" s="3"/>
      <c r="K113" s="3"/>
      <c r="P113" s="3"/>
      <c r="Q113" s="3"/>
      <c r="V113" s="3"/>
    </row>
    <row r="114" spans="3:23" ht="12.75">
      <c r="C114" s="3"/>
      <c r="D114" s="3"/>
      <c r="E114" s="3"/>
      <c r="J114" s="3"/>
      <c r="K114" s="3"/>
      <c r="P114" s="3"/>
      <c r="Q114" s="3"/>
      <c r="V114" s="3"/>
      <c r="W114" s="3"/>
    </row>
    <row r="115" spans="3:23" ht="12.75">
      <c r="C115" s="3"/>
      <c r="D115" s="3"/>
      <c r="E115" s="3"/>
      <c r="J115" s="3"/>
      <c r="K115" s="3"/>
      <c r="P115" s="3"/>
      <c r="Q115" s="3"/>
      <c r="V115" s="3"/>
      <c r="W115" s="3"/>
    </row>
    <row r="116" spans="3:22" ht="12.75">
      <c r="C116" s="3"/>
      <c r="D116" s="3"/>
      <c r="E116" s="3"/>
      <c r="J116" s="3"/>
      <c r="K116" s="3"/>
      <c r="P116" s="3"/>
      <c r="Q116" s="3"/>
      <c r="V116" s="3"/>
    </row>
    <row r="117" spans="3:22" ht="12.75">
      <c r="C117" s="3"/>
      <c r="D117" s="3"/>
      <c r="E117" s="3"/>
      <c r="J117" s="3"/>
      <c r="K117" s="3"/>
      <c r="P117" s="3"/>
      <c r="Q117" s="3"/>
      <c r="V117" s="3"/>
    </row>
    <row r="118" spans="4:23" ht="12.75">
      <c r="D118" s="3"/>
      <c r="E118" s="3"/>
      <c r="J118" s="3"/>
      <c r="K118" s="3"/>
      <c r="P118" s="3"/>
      <c r="Q118" s="3"/>
      <c r="V118" s="3"/>
      <c r="W118" s="3"/>
    </row>
    <row r="119" spans="4:23" ht="12.75">
      <c r="D119" s="3"/>
      <c r="E119" s="3"/>
      <c r="J119" s="3"/>
      <c r="K119" s="3"/>
      <c r="P119" s="3"/>
      <c r="Q119" s="3"/>
      <c r="V119" s="3"/>
      <c r="W119" s="3"/>
    </row>
    <row r="120" spans="4:23" ht="12.75">
      <c r="D120" s="3"/>
      <c r="E120" s="3"/>
      <c r="J120" s="3"/>
      <c r="K120" s="3"/>
      <c r="P120" s="3"/>
      <c r="Q120" s="3"/>
      <c r="V120" s="3"/>
      <c r="W120" s="3"/>
    </row>
    <row r="121" spans="4:23" ht="12.75">
      <c r="D121" s="3"/>
      <c r="E121" s="3"/>
      <c r="J121" s="3"/>
      <c r="K121" s="3"/>
      <c r="P121" s="3"/>
      <c r="Q121" s="3"/>
      <c r="V121" s="3"/>
      <c r="W121" s="3"/>
    </row>
    <row r="122" spans="4:23" ht="12.75">
      <c r="D122" s="3"/>
      <c r="E122" s="3"/>
      <c r="J122" s="3"/>
      <c r="K122" s="3"/>
      <c r="P122" s="3"/>
      <c r="Q122" s="3"/>
      <c r="V122" s="3"/>
      <c r="W122" s="3"/>
    </row>
    <row r="123" spans="4:23" ht="12.75">
      <c r="D123" s="3"/>
      <c r="E123" s="3"/>
      <c r="J123" s="3"/>
      <c r="K123" s="3"/>
      <c r="P123" s="3"/>
      <c r="Q123" s="3"/>
      <c r="V123" s="3"/>
      <c r="W123" s="3"/>
    </row>
    <row r="124" spans="4:23" ht="12.75">
      <c r="D124" s="3"/>
      <c r="E124" s="3"/>
      <c r="J124" s="3"/>
      <c r="K124" s="3"/>
      <c r="P124" s="3"/>
      <c r="Q124" s="3"/>
      <c r="V124" s="3"/>
      <c r="W124" s="3"/>
    </row>
    <row r="125" spans="4:23" ht="12.75">
      <c r="D125" s="3"/>
      <c r="E125" s="3"/>
      <c r="J125" s="3"/>
      <c r="K125" s="3"/>
      <c r="P125" s="3"/>
      <c r="Q125" s="3"/>
      <c r="V125" s="3"/>
      <c r="W125" s="3"/>
    </row>
    <row r="126" spans="4:23" ht="12.75">
      <c r="D126" s="3"/>
      <c r="E126" s="3"/>
      <c r="J126" s="3"/>
      <c r="K126" s="3"/>
      <c r="P126" s="3"/>
      <c r="Q126" s="3"/>
      <c r="V126" s="3"/>
      <c r="W126" s="3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2012-01-30T22:40:26Z</cp:lastPrinted>
  <dcterms:modified xsi:type="dcterms:W3CDTF">2012-01-30T22:43:49Z</dcterms:modified>
  <cp:category/>
  <cp:version/>
  <cp:contentType/>
  <cp:contentStatus/>
</cp:coreProperties>
</file>