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TE\Perkins\FY2019\Grants Management &amp; Resources\Grant Forms\Leadership\Package\Drafts\"/>
    </mc:Choice>
  </mc:AlternateContent>
  <bookViews>
    <workbookView xWindow="0" yWindow="0" windowWidth="27630" windowHeight="14115" tabRatio="952"/>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2" state="hidden" r:id="rId26"/>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Consultant!$A$1:$H$34</definedName>
    <definedName name="_xlnm.Print_Area" localSheetId="12">'Contractual Services'!$A$1:$H$31</definedName>
    <definedName name="_xlnm.Print_Area" localSheetId="10">'Equipment '!$A$1:$H$31</definedName>
    <definedName name="_xlnm.Print_Area" localSheetId="0">'General Instructions'!$A$1:$P$16</definedName>
    <definedName name="_xlnm.Print_Area" localSheetId="2">'Section A - Indirect'!$D$1:$N$6</definedName>
    <definedName name="_xlnm.Print_Area" localSheetId="11">Supplies!$A$1:$I$30</definedName>
    <definedName name="_xlnm.Print_Area" localSheetId="9">Travel!$A$1:$J$32</definedName>
  </definedNames>
  <calcPr calcId="162913"/>
</workbook>
</file>

<file path=xl/calcChain.xml><?xml version="1.0" encoding="utf-8"?>
<calcChain xmlns="http://schemas.openxmlformats.org/spreadsheetml/2006/main">
  <c r="H15" i="15" l="1"/>
  <c r="H7" i="15"/>
  <c r="G9" i="22"/>
  <c r="G8" i="20"/>
  <c r="G12" i="14"/>
  <c r="H6" i="13"/>
  <c r="H7" i="13"/>
  <c r="H8" i="13"/>
  <c r="H9" i="13"/>
  <c r="H10" i="13"/>
  <c r="H5" i="13"/>
  <c r="H11" i="13" s="1"/>
  <c r="G6" i="12"/>
  <c r="G7" i="12"/>
  <c r="G8" i="12"/>
  <c r="G9" i="12"/>
  <c r="G10" i="12"/>
  <c r="G11" i="12"/>
  <c r="G12" i="12"/>
  <c r="G13" i="12"/>
  <c r="G14" i="12"/>
  <c r="G15" i="12"/>
  <c r="G5" i="12"/>
  <c r="I7" i="11"/>
  <c r="I8" i="11"/>
  <c r="I9" i="11"/>
  <c r="I10" i="11"/>
  <c r="I11" i="11"/>
  <c r="I12" i="11"/>
  <c r="I13" i="11"/>
  <c r="I6" i="11"/>
  <c r="H13" i="10"/>
  <c r="H13" i="9"/>
  <c r="C23" i="1"/>
  <c r="I14" i="11" l="1"/>
  <c r="G16" i="12"/>
  <c r="B15" i="32"/>
  <c r="D15" i="32" s="1"/>
  <c r="B13" i="32"/>
  <c r="D13" i="32" s="1"/>
  <c r="B12" i="32"/>
  <c r="D12" i="32" s="1"/>
  <c r="B11" i="32"/>
  <c r="D11" i="32" s="1"/>
  <c r="B10" i="32"/>
  <c r="D10" i="32" s="1"/>
  <c r="B9" i="32"/>
  <c r="D9" i="32" s="1"/>
  <c r="B8" i="32"/>
  <c r="D8" i="32" s="1"/>
  <c r="B7" i="32"/>
  <c r="D7" i="32" s="1"/>
  <c r="B6" i="32"/>
  <c r="D6" i="32" s="1"/>
  <c r="B5" i="32"/>
  <c r="D5" i="32" s="1"/>
  <c r="D14" i="32" l="1"/>
  <c r="D16" i="32" s="1"/>
  <c r="C10" i="8"/>
  <c r="C32" i="8"/>
  <c r="C25" i="1" l="1"/>
  <c r="B16" i="32" s="1"/>
  <c r="B14" i="32"/>
  <c r="G6" i="24" l="1"/>
  <c r="G12" i="23"/>
  <c r="H10" i="21"/>
  <c r="H6" i="21"/>
  <c r="H7" i="21" s="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7" i="24"/>
  <c r="G30" i="23"/>
  <c r="G37" i="23" s="1"/>
  <c r="G10" i="23"/>
  <c r="H8" i="21"/>
  <c r="H25" i="21" s="1"/>
  <c r="H33" i="21" s="1"/>
  <c r="G9" i="19"/>
  <c r="G30" i="19" s="1"/>
  <c r="G37" i="19" s="1"/>
  <c r="G6" i="18"/>
  <c r="G28" i="18" s="1"/>
  <c r="G35" i="18" s="1"/>
  <c r="G6" i="16"/>
  <c r="G29" i="16" s="1"/>
  <c r="H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<sst xmlns="http://schemas.openxmlformats.org/spreadsheetml/2006/main" count="471" uniqueCount="295">
  <si>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</si>
  <si>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</si>
  <si>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</si>
  <si>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</si>
  <si>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</si>
  <si>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</si>
  <si>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</si>
  <si>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</si>
  <si>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</si>
  <si>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</si>
  <si>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</si>
  <si>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</si>
  <si>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</si>
  <si>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</si>
  <si>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</si>
  <si>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</si>
  <si>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</si>
  <si>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</si>
  <si>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</si>
  <si>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</si>
  <si>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</si>
  <si>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</si>
  <si>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</si>
  <si>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</si>
  <si>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</si>
  <si>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</si>
  <si>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</si>
  <si>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</si>
  <si>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</si>
  <si>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</si>
  <si>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</si>
  <si>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</si>
  <si>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</si>
  <si>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</si>
  <si>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</si>
  <si>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</si>
  <si>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</si>
  <si>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</si>
  <si>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</si>
  <si>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</si>
  <si>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</si>
  <si>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</si>
  <si>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</si>
  <si>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</si>
  <si>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</si>
  <si>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</si>
  <si>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</si>
  <si>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</si>
  <si>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</si>
  <si>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</si>
  <si>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</si>
  <si>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</si>
  <si>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</si>
  <si>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</si>
  <si>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</si>
  <si>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</si>
  <si>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</si>
  <si>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</si>
  <si>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</si>
  <si>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</si>
  <si>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</si>
  <si>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</si>
  <si>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</si>
  <si>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</si>
  <si>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</si>
  <si>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</si>
  <si>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</si>
  <si>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</si>
  <si>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</si>
  <si>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</si>
  <si>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</si>
  <si>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</si>
  <si>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</si>
  <si>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</si>
  <si>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</si>
  <si>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</si>
  <si>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</si>
  <si>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</si>
  <si>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</si>
  <si>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</si>
  <si>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</si>
  <si>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</si>
  <si>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</si>
  <si>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</si>
  <si>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</si>
  <si>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</si>
  <si>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</si>
  <si>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</si>
  <si>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</si>
  <si>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</si>
  <si>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</si>
  <si>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</si>
  <si>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</si>
  <si>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</si>
  <si>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</si>
  <si>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</si>
  <si>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</si>
  <si>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</si>
  <si>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</si>
  <si>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</si>
  <si>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</si>
  <si>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</si>
  <si>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</si>
  <si>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</si>
  <si>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</si>
  <si>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</si>
  <si>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</si>
  <si>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</si>
  <si>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</si>
  <si>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</si>
  <si>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</si>
  <si>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</si>
  <si>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</si>
  <si>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</si>
  <si>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</si>
  <si>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</si>
  <si>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</si>
  <si>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</si>
  <si>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</si>
  <si>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</si>
  <si>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</si>
  <si>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</si>
  <si>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</si>
  <si>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</si>
  <si>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</si>
  <si>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</si>
  <si>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</si>
  <si>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</si>
  <si>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</si>
  <si>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</si>
  <si>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</si>
  <si>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</si>
  <si>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</si>
  <si>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</si>
  <si>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</si>
  <si>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</si>
  <si>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</si>
  <si>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</si>
  <si>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</si>
  <si>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</si>
  <si>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</si>
  <si>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</si>
  <si>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</si>
  <si>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</si>
  <si>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</si>
  <si>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</si>
  <si>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</si>
  <si>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</si>
  <si>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</si>
  <si>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</si>
  <si>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</si>
  <si>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</si>
  <si>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</si>
  <si>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</si>
  <si>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</si>
  <si>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</si>
  <si>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</si>
  <si>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</si>
  <si>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</si>
  <si>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</si>
  <si>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</si>
  <si>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</si>
  <si>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</si>
  <si>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</si>
  <si>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</si>
  <si>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</si>
  <si>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</si>
  <si>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</si>
  <si>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</si>
  <si>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</si>
  <si>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</si>
  <si>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</si>
  <si>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</si>
  <si>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</si>
  <si>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</si>
  <si>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</si>
  <si>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</si>
  <si>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</si>
  <si>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</si>
  <si>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</si>
  <si>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</si>
  <si>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</si>
  <si>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</si>
  <si>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</si>
  <si>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</si>
  <si>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</si>
  <si>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</si>
  <si>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</si>
  <si>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ICCB- CTE</t>
  </si>
  <si>
    <t>Certification</t>
  </si>
  <si>
    <t>Section A: Budget Summary</t>
  </si>
  <si>
    <t>Signed by the President or an authorized signatory.</t>
  </si>
  <si>
    <t>Budget Modifications</t>
  </si>
  <si>
    <t>Budget Worksheet Tips - State of Illinois</t>
  </si>
  <si>
    <t>Directions for completing the following sheets: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</si>
  <si>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</si>
  <si>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</si>
  <si>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</si>
  <si>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</si>
  <si>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</si>
  <si>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</si>
  <si>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</si>
  <si>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16). BUDGET MODIFICATIONS: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</si>
  <si>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</si>
  <si>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</si>
  <si>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</si>
  <si>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</si>
  <si>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</si>
  <si>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</si>
  <si>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</si>
  <si>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</si>
  <si>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</si>
  <si>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</si>
  <si>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</si>
  <si>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grant.</t>
    </r>
  </si>
  <si>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</si>
  <si>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</si>
  <si>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</si>
  <si>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</si>
  <si>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</si>
  <si>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</si>
  <si>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</si>
  <si>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</si>
  <si>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</si>
  <si>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</si>
  <si>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</si>
  <si>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</si>
  <si>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</si>
  <si>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</si>
  <si>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</si>
  <si>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</si>
  <si>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</si>
  <si>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</si>
  <si>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</si>
  <si>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Institution:</t>
  </si>
  <si>
    <t>Date Submitted:</t>
  </si>
  <si>
    <t>18. Total Costs NON -Grant Funds</t>
  </si>
  <si>
    <t>Section A: Indirect Cost Rate (General Admin.)</t>
  </si>
  <si>
    <t>All budget worksheet totals must equal the line item totals in Section A: Budget Summary.</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</si>
  <si>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</si>
  <si>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</si>
  <si>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</si>
  <si>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</si>
  <si>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</si>
  <si>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</si>
  <si>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</si>
  <si>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</si>
  <si>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</si>
  <si>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</si>
  <si>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</si>
  <si>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</si>
  <si>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</si>
  <si>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</si>
  <si>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</si>
  <si>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</si>
  <si>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</si>
  <si>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</si>
  <si>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</si>
  <si>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</si>
  <si>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</si>
  <si>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</si>
  <si>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</si>
  <si>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</si>
  <si>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</si>
  <si>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</si>
  <si>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</si>
  <si>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</si>
  <si>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</si>
  <si>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</si>
  <si>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may complete an Out of State Travel Request Form and submit it to their Perkins Liaison or to cte@iccb.state.il.us at a later date.</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</si>
  <si>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</si>
  <si>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</si>
  <si>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</si>
  <si>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</si>
  <si>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</si>
  <si>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Section B:</t>
  </si>
  <si>
    <t>Grantees receiving Title I Perkins Leadership funds are limited to the following budget line items: Personnel, Fringe Benefits, Travel, Equipment, Supplies, Contractual Services, Consultant, Training and Education, General Administration, and Other (prior approval required).</t>
  </si>
  <si>
    <t>§200.308 Revision of budget and program plans:</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</si>
  <si>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other line item budget worksheets, as appropriate.</t>
    </r>
  </si>
  <si>
    <t xml:space="preserve">All applicants must complete Section A and provide a break-down by the applicable budget categories. </t>
  </si>
  <si>
    <t>Please use detailed worksheet and narrative section for further descriptions and explanations of budgetary line items.</t>
  </si>
  <si>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</si>
  <si>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Please detail the indirect costs.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</si>
  <si>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Amount Requested</t>
  </si>
  <si>
    <t>Original Activity Description (Include Activity and Amount)</t>
  </si>
  <si>
    <t>New Activity Description (Include Activity and Amount)</t>
  </si>
  <si>
    <t>FY 2019 Leadership Grant Package Budget- General Instructions                                                     [Title I Perkins State Leadership Funds]</t>
  </si>
  <si>
    <t>Select Option (1) if the college will be requesting reimbursement for general administration/indirect cost. Note: See Notice of State Award for Restricted Rate Information</t>
  </si>
  <si>
    <t>Select Option (2) if no reimbursement of Indirect Cost is being requested. (Please consult your program office regarding possible match requirements.)</t>
  </si>
  <si>
    <t>Fiscal Year: 2019 - 2020</t>
  </si>
  <si>
    <t>CSFA Description: CTE- Perkins Leadership (Leadership Grant Package)</t>
  </si>
  <si>
    <t>CSFA Number: 684-00-0465</t>
  </si>
  <si>
    <t>FY2019/2020 Leadership Grant Package Budget Modification Request Form</t>
  </si>
  <si>
    <t xml:space="preserve">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All requests regarding budget modifications should be submitted to: cte@iccb.state.il.us. </t>
  </si>
  <si>
    <t>ESTIMATED EXPENDITURES (January 1, 2019-June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</si>
</sst>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u/>
      <sz val="10"/>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s>
  <fills count="16">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s>
  <borders count="50">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12">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0" fontId="28" fillId="0" borderId="0" xfId="0" applyFont="1"/>
    <xf numFmtId="0" fontId="13"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8" fillId="6" borderId="9" xfId="0" applyFont="1" applyFill="1" applyBorder="1" applyAlignment="1">
      <alignment vertical="top"/>
    </xf>
    <xf numFmtId="0" fontId="28" fillId="6" borderId="10" xfId="0" applyFont="1" applyFill="1" applyBorder="1" applyAlignment="1">
      <alignment vertical="top"/>
    </xf>
    <xf numFmtId="42" fontId="0" fillId="6" borderId="10" xfId="0" applyNumberFormat="1" applyFill="1" applyBorder="1"/>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24" fillId="0" borderId="17" xfId="0" applyFont="1" applyBorder="1" applyAlignment="1">
      <alignment horizontal="left" vertical="top" wrapText="1"/>
    </xf>
    <xf numFmtId="0" fontId="0" fillId="0" borderId="0" xfId="0" applyAlignment="1">
      <alignment horizontal="right"/>
    </xf>
    <xf numFmtId="0" fontId="10" fillId="0" borderId="17" xfId="0" applyFont="1" applyBorder="1" applyAlignment="1">
      <alignment vertical="center"/>
    </xf>
    <xf numFmtId="0" fontId="11" fillId="12" borderId="19" xfId="0" applyFont="1" applyFill="1" applyBorder="1" applyAlignment="1">
      <alignment horizontal="right" vertical="center"/>
    </xf>
    <xf numFmtId="0" fontId="12" fillId="10" borderId="17" xfId="0" applyFont="1" applyFill="1" applyBorder="1" applyAlignment="1">
      <alignment horizontal="right"/>
    </xf>
    <xf numFmtId="0" fontId="24" fillId="10" borderId="17" xfId="0" applyFont="1" applyFill="1" applyBorder="1" applyAlignment="1">
      <alignment horizontal="left" vertical="top" wrapText="1"/>
    </xf>
    <xf numFmtId="0" fontId="2" fillId="0" borderId="0" xfId="0" applyFont="1" applyAlignment="1">
      <alignment vertical="center" wrapText="1"/>
    </xf>
    <xf numFmtId="0" fontId="55" fillId="10"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4"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10" borderId="17" xfId="0" applyNumberFormat="1" applyFont="1" applyFill="1" applyBorder="1" applyAlignment="1">
      <alignment horizontal="left" vertical="top" wrapText="1"/>
    </xf>
    <xf numFmtId="0" fontId="24" fillId="0" borderId="17" xfId="0" applyFont="1" applyBorder="1" applyAlignment="1">
      <alignment horizontal="right" vertical="top" wrapText="1"/>
    </xf>
    <xf numFmtId="0" fontId="24" fillId="0" borderId="33" xfId="0" applyFont="1" applyBorder="1" applyAlignment="1">
      <alignment horizontal="right" vertical="top" wrapText="1"/>
    </xf>
    <xf numFmtId="0" fontId="24" fillId="0" borderId="18" xfId="0" applyFont="1" applyBorder="1" applyAlignment="1">
      <alignment horizontal="righ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24" fillId="0" borderId="14" xfId="0" applyFont="1" applyBorder="1" applyAlignment="1">
      <alignment horizontal="left" vertical="top" wrapText="1"/>
    </xf>
    <xf numFmtId="0" fontId="11" fillId="9" borderId="17" xfId="0" applyFont="1" applyFill="1" applyBorder="1" applyAlignment="1">
      <alignment vertical="center" wrapText="1"/>
    </xf>
    <xf numFmtId="0" fontId="11" fillId="9"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2" fillId="0" borderId="0" xfId="1" applyFont="1" applyBorder="1"/>
    <xf numFmtId="42" fontId="21" fillId="0" borderId="0" xfId="0" applyNumberFormat="1" applyFont="1" applyBorder="1"/>
    <xf numFmtId="166" fontId="21" fillId="0" borderId="0" xfId="0" applyNumberFormat="1" applyFont="1" applyBorder="1"/>
    <xf numFmtId="42" fontId="63" fillId="0" borderId="0" xfId="0" applyNumberFormat="1" applyFont="1" applyBorder="1"/>
    <xf numFmtId="42" fontId="61" fillId="11" borderId="0" xfId="0" applyNumberFormat="1" applyFont="1" applyFill="1" applyBorder="1"/>
    <xf numFmtId="44" fontId="37" fillId="11"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4" fillId="0" borderId="0" xfId="0" applyNumberFormat="1" applyFont="1" applyBorder="1"/>
    <xf numFmtId="9" fontId="2" fillId="0" borderId="0" xfId="0" applyNumberFormat="1" applyFont="1" applyBorder="1" applyAlignment="1"/>
    <xf numFmtId="42" fontId="37" fillId="11"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1" borderId="0" xfId="0" applyNumberFormat="1" applyFont="1" applyFill="1" applyBorder="1"/>
    <xf numFmtId="42" fontId="12" fillId="11" borderId="0" xfId="0" applyNumberFormat="1" applyFont="1" applyFill="1"/>
    <xf numFmtId="42" fontId="55" fillId="11"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10" borderId="13"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10"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10" borderId="45" xfId="0" applyFont="1" applyFill="1" applyBorder="1" applyAlignment="1">
      <alignment horizontal="center" vertical="center"/>
    </xf>
    <xf numFmtId="0" fontId="2" fillId="0" borderId="46" xfId="0" applyFont="1" applyBorder="1"/>
    <xf numFmtId="0" fontId="0" fillId="0" borderId="11" xfId="0" applyBorder="1"/>
    <xf numFmtId="0" fontId="0" fillId="0" borderId="13" xfId="0" applyBorder="1"/>
    <xf numFmtId="0" fontId="0" fillId="0" borderId="8" xfId="0" applyBorder="1"/>
    <xf numFmtId="0" fontId="0" fillId="14" borderId="11" xfId="0" applyFill="1" applyBorder="1"/>
    <xf numFmtId="0" fontId="0" fillId="14" borderId="13" xfId="0" applyFill="1" applyBorder="1"/>
    <xf numFmtId="0" fontId="11" fillId="6" borderId="17" xfId="0" applyFont="1" applyFill="1" applyBorder="1" applyAlignment="1">
      <alignment horizontal="center" vertical="center"/>
    </xf>
    <xf numFmtId="0" fontId="12" fillId="15" borderId="13" xfId="0" applyFont="1" applyFill="1" applyBorder="1" applyAlignment="1">
      <alignment horizontal="left" vertical="center"/>
    </xf>
    <xf numFmtId="0" fontId="12" fillId="15" borderId="14" xfId="0" applyFont="1" applyFill="1" applyBorder="1" applyAlignment="1">
      <alignment horizontal="left" vertical="center"/>
    </xf>
    <xf numFmtId="0" fontId="12" fillId="15" borderId="15" xfId="0" applyFont="1" applyFill="1" applyBorder="1" applyAlignment="1">
      <alignment horizontal="left" vertical="center"/>
    </xf>
    <xf numFmtId="0" fontId="0" fillId="13" borderId="19" xfId="0" applyFill="1" applyBorder="1" applyAlignment="1">
      <alignment horizontal="center"/>
    </xf>
    <xf numFmtId="0" fontId="0" fillId="13" borderId="20" xfId="0" applyFill="1" applyBorder="1" applyAlignment="1">
      <alignment horizontal="center"/>
    </xf>
    <xf numFmtId="0" fontId="0" fillId="13" borderId="16" xfId="0" applyFill="1" applyBorder="1" applyAlignment="1">
      <alignment horizontal="center"/>
    </xf>
    <xf numFmtId="0" fontId="26" fillId="8" borderId="30"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48" fillId="0" borderId="14" xfId="0" applyFont="1" applyBorder="1" applyAlignment="1">
      <alignment horizontal="left" wrapText="1"/>
    </xf>
    <xf numFmtId="0" fontId="48" fillId="0" borderId="15" xfId="0" applyFont="1" applyBorder="1" applyAlignment="1">
      <alignment horizontal="left" wrapText="1"/>
    </xf>
    <xf numFmtId="0" fontId="37" fillId="8" borderId="9" xfId="0" applyFont="1" applyFill="1" applyBorder="1" applyAlignment="1">
      <alignment horizontal="center"/>
    </xf>
    <xf numFmtId="0" fontId="37" fillId="8" borderId="10" xfId="0" applyFont="1" applyFill="1" applyBorder="1" applyAlignment="1">
      <alignment horizontal="center"/>
    </xf>
    <xf numFmtId="0" fontId="11" fillId="11" borderId="35"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49" fillId="0" borderId="0" xfId="0" applyFont="1" applyBorder="1" applyAlignment="1">
      <alignment horizontal="lef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2" fillId="0" borderId="0" xfId="0" applyFont="1" applyBorder="1" applyAlignment="1">
      <alignment horizontal="left" vertical="center" wrapText="1"/>
    </xf>
    <xf numFmtId="0" fontId="12" fillId="10" borderId="23" xfId="0" applyFont="1" applyFill="1" applyBorder="1" applyAlignment="1">
      <alignment horizontal="center"/>
    </xf>
    <xf numFmtId="0" fontId="12" fillId="10" borderId="24" xfId="0" applyFont="1" applyFill="1" applyBorder="1" applyAlignment="1">
      <alignment horizontal="center"/>
    </xf>
    <xf numFmtId="0" fontId="12" fillId="10"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3" borderId="49" xfId="0" applyFont="1" applyFill="1" applyBorder="1" applyAlignment="1">
      <alignment horizontal="center"/>
    </xf>
    <xf numFmtId="0" fontId="2" fillId="13" borderId="14" xfId="0" applyFont="1" applyFill="1" applyBorder="1" applyAlignment="1">
      <alignment horizontal="center"/>
    </xf>
    <xf numFmtId="0" fontId="2" fillId="13"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10" borderId="35" xfId="0" applyFont="1" applyFill="1" applyBorder="1" applyAlignment="1">
      <alignment horizontal="center" vertical="center"/>
    </xf>
    <xf numFmtId="0" fontId="26" fillId="10" borderId="36" xfId="0" applyFont="1" applyFill="1" applyBorder="1" applyAlignment="1">
      <alignment horizontal="center" vertical="center"/>
    </xf>
    <xf numFmtId="0" fontId="26" fillId="10" borderId="37" xfId="0" applyFont="1" applyFill="1" applyBorder="1" applyAlignment="1">
      <alignment horizontal="center" vertical="center"/>
    </xf>
    <xf numFmtId="0" fontId="11" fillId="10" borderId="35" xfId="0" applyFont="1" applyFill="1" applyBorder="1" applyAlignment="1">
      <alignment horizontal="center" vertical="center" wrapText="1"/>
    </xf>
    <xf numFmtId="0" fontId="11" fillId="10" borderId="36"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9" xfId="0" applyFont="1" applyBorder="1" applyAlignment="1">
      <alignment vertical="center" wrapText="1"/>
    </xf>
    <xf numFmtId="0" fontId="13" fillId="0" borderId="24" xfId="0" applyFont="1" applyBorder="1" applyAlignment="1">
      <alignment vertical="center" wrapText="1"/>
    </xf>
    <xf numFmtId="0" fontId="13" fillId="0" borderId="28"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42" fillId="0" borderId="0" xfId="0" applyFont="1" applyBorder="1" applyAlignment="1">
      <alignment horizontal="center" vertical="center" wrapText="1"/>
    </xf>
    <xf numFmtId="0" fontId="2" fillId="6" borderId="0" xfId="0" applyFont="1" applyFill="1" applyBorder="1" applyAlignment="1">
      <alignment horizontal="left" vertical="top" wrapText="1"/>
    </xf>
    <xf numFmtId="0" fontId="3" fillId="10" borderId="17" xfId="0" applyFont="1" applyFill="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7" fillId="11" borderId="0" xfId="0" applyFont="1" applyFill="1" applyBorder="1" applyAlignment="1">
      <alignment horizontal="right"/>
    </xf>
    <xf numFmtId="0" fontId="0" fillId="0" borderId="0" xfId="0" applyBorder="1" applyAlignment="1">
      <alignment horizontal="center"/>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 fillId="0" borderId="0" xfId="0" applyFont="1" applyBorder="1" applyAlignment="1">
      <alignment horizontal="left"/>
    </xf>
    <xf numFmtId="0" fontId="21" fillId="6" borderId="0" xfId="0" applyFont="1" applyFill="1" applyBorder="1" applyAlignment="1">
      <alignment horizontal="left" vertical="top" wrapText="1"/>
    </xf>
    <xf numFmtId="0" fontId="21" fillId="10" borderId="17" xfId="0" applyFont="1" applyFill="1" applyBorder="1" applyAlignment="1">
      <alignment horizontal="center" vertical="center" wrapText="1"/>
    </xf>
    <xf numFmtId="0" fontId="21" fillId="10" borderId="17" xfId="0" applyFont="1" applyFill="1" applyBorder="1" applyAlignment="1">
      <alignment horizontal="center" vertical="center"/>
    </xf>
    <xf numFmtId="9" fontId="60" fillId="11" borderId="0" xfId="0" applyNumberFormat="1" applyFont="1" applyFill="1" applyBorder="1" applyAlignment="1">
      <alignment horizontal="right"/>
    </xf>
    <xf numFmtId="0" fontId="19" fillId="0" borderId="0" xfId="0" applyFont="1" applyBorder="1" applyAlignment="1">
      <alignment horizontal="left"/>
    </xf>
    <xf numFmtId="9" fontId="12" fillId="11" borderId="0" xfId="0" applyNumberFormat="1" applyFont="1" applyFill="1" applyBorder="1" applyAlignment="1">
      <alignment horizontal="right"/>
    </xf>
    <xf numFmtId="0" fontId="21" fillId="10" borderId="17" xfId="0" applyFont="1" applyFill="1" applyBorder="1" applyAlignment="1">
      <alignment horizontal="center" vertical="top" wrapText="1"/>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2" fillId="0" borderId="0" xfId="0" applyFont="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 fillId="0" borderId="9" xfId="0" applyFont="1" applyBorder="1" applyAlignment="1">
      <alignment horizontal="center"/>
    </xf>
    <xf numFmtId="0" fontId="2" fillId="0" borderId="0" xfId="0" applyFont="1" applyBorder="1" applyAlignment="1">
      <alignment horizontal="center"/>
    </xf>
    <xf numFmtId="0" fontId="21" fillId="10" borderId="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0" fontId="24" fillId="6" borderId="0" xfId="0" applyFont="1" applyFill="1" applyBorder="1" applyAlignment="1">
      <alignment horizontal="left" vertical="top" wrapText="1"/>
    </xf>
    <xf numFmtId="0" fontId="23" fillId="13" borderId="0" xfId="0" applyFont="1" applyFill="1" applyBorder="1" applyAlignment="1">
      <alignment horizontal="center" vertical="top" wrapText="1"/>
    </xf>
    <xf numFmtId="0" fontId="21" fillId="13" borderId="0" xfId="0" applyFont="1" applyFill="1" applyBorder="1" applyAlignment="1">
      <alignment horizontal="center" vertical="top" wrapText="1"/>
    </xf>
    <xf numFmtId="0" fontId="24" fillId="13" borderId="0" xfId="0" applyFont="1" applyFill="1" applyBorder="1" applyAlignment="1">
      <alignment horizontal="left" vertical="top" wrapText="1"/>
    </xf>
    <xf numFmtId="0" fontId="2" fillId="0" borderId="9" xfId="0" applyFont="1" applyBorder="1" applyAlignment="1">
      <alignment horizontal="left" wrapText="1"/>
    </xf>
    <xf numFmtId="9" fontId="37" fillId="11" borderId="0" xfId="0" applyNumberFormat="1" applyFont="1" applyFill="1" applyBorder="1" applyAlignment="1">
      <alignment horizontal="right"/>
    </xf>
    <xf numFmtId="0" fontId="19" fillId="0" borderId="0" xfId="0" applyFont="1" applyBorder="1" applyAlignment="1">
      <alignment horizontal="center"/>
    </xf>
    <xf numFmtId="0" fontId="0" fillId="0" borderId="0" xfId="0" applyBorder="1" applyAlignment="1">
      <alignment horizontal="left"/>
    </xf>
    <xf numFmtId="0" fontId="12" fillId="11" borderId="0" xfId="0" applyFont="1" applyFill="1" applyAlignment="1">
      <alignment horizontal="center"/>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6" borderId="0" xfId="0" applyFont="1" applyFill="1" applyBorder="1" applyAlignment="1">
      <alignment horizontal="left" wrapText="1"/>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0" fillId="0" borderId="9" xfId="0" applyFont="1" applyBorder="1" applyAlignment="1">
      <alignment horizont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 fillId="6" borderId="0" xfId="0" applyFont="1" applyFill="1" applyBorder="1" applyAlignment="1">
      <alignment horizontal="left" vertical="center" wrapText="1"/>
    </xf>
    <xf numFmtId="0" fontId="12" fillId="11" borderId="0" xfId="0" applyFont="1" applyFill="1" applyBorder="1" applyAlignment="1">
      <alignment horizontal="right"/>
    </xf>
    <xf numFmtId="0" fontId="2" fillId="0" borderId="9" xfId="0" applyFont="1" applyBorder="1" applyAlignment="1">
      <alignment horizontal="left"/>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4" fillId="6" borderId="14" xfId="0" applyFont="1" applyFill="1" applyBorder="1" applyAlignment="1">
      <alignment horizontal="left" vertical="top" wrapText="1"/>
    </xf>
    <xf numFmtId="0" fontId="41" fillId="6" borderId="0" xfId="0" applyFont="1" applyFill="1" applyBorder="1" applyAlignment="1">
      <alignment horizontal="center" vertical="center" wrapText="1"/>
    </xf>
    <xf numFmtId="0" fontId="10" fillId="0" borderId="17" xfId="0" applyFont="1" applyBorder="1" applyAlignment="1">
      <alignment horizontal="left" vertical="top" wrapText="1"/>
    </xf>
    <xf numFmtId="0" fontId="3" fillId="10" borderId="17"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3" fillId="6" borderId="17" xfId="0" applyFont="1" applyFill="1" applyBorder="1" applyAlignment="1">
      <alignment horizontal="center"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90" zoomScaleNormal="90" workbookViewId="0">
      <selection activeCell="T7" sqref="T7"/>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1:16" ht="37.5" customHeight="1" thickBot="1" x14ac:dyDescent="0.3">
      <c r="A1" s="278" t="s">
        <v>286</v>
      </c>
      <c r="B1" s="279"/>
      <c r="C1" s="279"/>
      <c r="D1" s="279"/>
      <c r="E1" s="279"/>
      <c r="F1" s="279"/>
      <c r="G1" s="279"/>
      <c r="H1" s="279"/>
      <c r="I1" s="279"/>
      <c r="J1" s="279"/>
      <c r="K1" s="279"/>
      <c r="L1" s="279"/>
      <c r="M1" s="279"/>
      <c r="N1" s="279"/>
      <c r="O1" s="279"/>
      <c r="P1" s="280"/>
    </row>
    <row r="2" spans="1:16" ht="27" customHeight="1" x14ac:dyDescent="0.25">
      <c r="A2" s="272" t="s">
        <v>194</v>
      </c>
      <c r="B2" s="273"/>
      <c r="C2" s="273"/>
      <c r="D2" s="273"/>
      <c r="E2" s="273"/>
      <c r="F2" s="273"/>
      <c r="G2" s="273"/>
      <c r="H2" s="273"/>
      <c r="I2" s="273"/>
      <c r="J2" s="273"/>
      <c r="K2" s="273"/>
      <c r="L2" s="273"/>
      <c r="M2" s="273"/>
      <c r="N2" s="273"/>
      <c r="O2" s="273"/>
      <c r="P2" s="274"/>
    </row>
    <row r="3" spans="1:16" ht="18.75" x14ac:dyDescent="0.25">
      <c r="A3" s="281" t="s">
        <v>190</v>
      </c>
      <c r="B3" s="282"/>
      <c r="C3" s="282"/>
      <c r="D3" s="282"/>
      <c r="E3" s="282"/>
      <c r="F3" s="282"/>
      <c r="G3" s="282"/>
      <c r="H3" s="282"/>
      <c r="I3" s="282"/>
      <c r="J3" s="282"/>
      <c r="K3" s="282"/>
      <c r="L3" s="282"/>
      <c r="M3" s="282"/>
      <c r="N3" s="282"/>
      <c r="O3" s="282"/>
      <c r="P3" s="283"/>
    </row>
    <row r="4" spans="1:16" ht="24.75" customHeight="1" x14ac:dyDescent="0.25">
      <c r="A4" s="269"/>
      <c r="B4" s="293" t="s">
        <v>279</v>
      </c>
      <c r="C4" s="293"/>
      <c r="D4" s="293"/>
      <c r="E4" s="293"/>
      <c r="F4" s="293"/>
      <c r="G4" s="293"/>
      <c r="H4" s="293"/>
      <c r="I4" s="293"/>
      <c r="J4" s="293"/>
      <c r="K4" s="293"/>
      <c r="L4" s="293"/>
      <c r="M4" s="293"/>
      <c r="N4" s="293"/>
      <c r="O4" s="293"/>
      <c r="P4" s="294"/>
    </row>
    <row r="5" spans="1:16" ht="21.75" customHeight="1" x14ac:dyDescent="0.25">
      <c r="A5" s="270"/>
      <c r="B5" s="295" t="s">
        <v>280</v>
      </c>
      <c r="C5" s="295"/>
      <c r="D5" s="295"/>
      <c r="E5" s="295"/>
      <c r="F5" s="295"/>
      <c r="G5" s="295"/>
      <c r="H5" s="295"/>
      <c r="I5" s="295"/>
      <c r="J5" s="295"/>
      <c r="K5" s="295"/>
      <c r="L5" s="295"/>
      <c r="M5" s="295"/>
      <c r="N5" s="295"/>
      <c r="O5" s="295"/>
      <c r="P5" s="296"/>
    </row>
    <row r="6" spans="1:16" ht="18.75" x14ac:dyDescent="0.25">
      <c r="A6" s="281" t="s">
        <v>237</v>
      </c>
      <c r="B6" s="282"/>
      <c r="C6" s="282"/>
      <c r="D6" s="282"/>
      <c r="E6" s="282"/>
      <c r="F6" s="282"/>
      <c r="G6" s="282"/>
      <c r="H6" s="282"/>
      <c r="I6" s="282"/>
      <c r="J6" s="282"/>
      <c r="K6" s="282"/>
      <c r="L6" s="282"/>
      <c r="M6" s="282"/>
      <c r="N6" s="282"/>
      <c r="O6" s="282"/>
      <c r="P6" s="283"/>
    </row>
    <row r="7" spans="1:16" ht="73.5" customHeight="1" x14ac:dyDescent="0.25">
      <c r="A7" s="269"/>
      <c r="B7" s="293" t="s">
        <v>239</v>
      </c>
      <c r="C7" s="293"/>
      <c r="D7" s="293"/>
      <c r="E7" s="293"/>
      <c r="F7" s="293"/>
      <c r="G7" s="293"/>
      <c r="H7" s="293"/>
      <c r="I7" s="293"/>
      <c r="J7" s="293"/>
      <c r="K7" s="293"/>
      <c r="L7" s="293"/>
      <c r="M7" s="293"/>
      <c r="N7" s="293"/>
      <c r="O7" s="293"/>
      <c r="P7" s="294"/>
    </row>
    <row r="8" spans="1:16" ht="42.75" customHeight="1" x14ac:dyDescent="0.25">
      <c r="A8" s="269"/>
      <c r="B8" s="293" t="s">
        <v>287</v>
      </c>
      <c r="C8" s="293"/>
      <c r="D8" s="293"/>
      <c r="E8" s="293"/>
      <c r="F8" s="293"/>
      <c r="G8" s="293"/>
      <c r="H8" s="293"/>
      <c r="I8" s="293"/>
      <c r="J8" s="293"/>
      <c r="K8" s="293"/>
      <c r="L8" s="293"/>
      <c r="M8" s="293"/>
      <c r="N8" s="293"/>
      <c r="O8" s="293"/>
      <c r="P8" s="294"/>
    </row>
    <row r="9" spans="1:16" ht="31.5" customHeight="1" x14ac:dyDescent="0.25">
      <c r="A9" s="270"/>
      <c r="B9" s="289" t="s">
        <v>288</v>
      </c>
      <c r="C9" s="289"/>
      <c r="D9" s="289"/>
      <c r="E9" s="289"/>
      <c r="F9" s="289"/>
      <c r="G9" s="289"/>
      <c r="H9" s="289"/>
      <c r="I9" s="289"/>
      <c r="J9" s="289"/>
      <c r="K9" s="289"/>
      <c r="L9" s="289"/>
      <c r="M9" s="289"/>
      <c r="N9" s="289"/>
      <c r="O9" s="289"/>
      <c r="P9" s="290"/>
    </row>
    <row r="10" spans="1:16" ht="18.75" x14ac:dyDescent="0.25">
      <c r="A10" s="281" t="s">
        <v>189</v>
      </c>
      <c r="B10" s="282"/>
      <c r="C10" s="282"/>
      <c r="D10" s="282"/>
      <c r="E10" s="282"/>
      <c r="F10" s="282"/>
      <c r="G10" s="282"/>
      <c r="H10" s="282"/>
      <c r="I10" s="282"/>
      <c r="J10" s="282"/>
      <c r="K10" s="282"/>
      <c r="L10" s="282"/>
      <c r="M10" s="282"/>
      <c r="N10" s="282"/>
      <c r="O10" s="282"/>
      <c r="P10" s="283"/>
    </row>
    <row r="11" spans="1:16" ht="27" customHeight="1" x14ac:dyDescent="0.25">
      <c r="A11" s="270"/>
      <c r="B11" s="287" t="s">
        <v>191</v>
      </c>
      <c r="C11" s="287"/>
      <c r="D11" s="287"/>
      <c r="E11" s="287"/>
      <c r="F11" s="287"/>
      <c r="G11" s="287"/>
      <c r="H11" s="287"/>
      <c r="I11" s="287"/>
      <c r="J11" s="287"/>
      <c r="K11" s="287"/>
      <c r="L11" s="287"/>
      <c r="M11" s="287"/>
      <c r="N11" s="287"/>
      <c r="O11" s="287"/>
      <c r="P11" s="288"/>
    </row>
    <row r="12" spans="1:16" ht="18.75" x14ac:dyDescent="0.25">
      <c r="A12" s="281" t="s">
        <v>275</v>
      </c>
      <c r="B12" s="282"/>
      <c r="C12" s="282"/>
      <c r="D12" s="282"/>
      <c r="E12" s="282"/>
      <c r="F12" s="282"/>
      <c r="G12" s="282"/>
      <c r="H12" s="282"/>
      <c r="I12" s="282"/>
      <c r="J12" s="282"/>
      <c r="K12" s="282"/>
      <c r="L12" s="282"/>
      <c r="M12" s="282"/>
      <c r="N12" s="282"/>
      <c r="O12" s="282"/>
      <c r="P12" s="283"/>
    </row>
    <row r="13" spans="1:16" ht="47.25" customHeight="1" x14ac:dyDescent="0.25">
      <c r="A13" s="269"/>
      <c r="B13" s="293" t="s">
        <v>276</v>
      </c>
      <c r="C13" s="293"/>
      <c r="D13" s="293"/>
      <c r="E13" s="293"/>
      <c r="F13" s="293"/>
      <c r="G13" s="293"/>
      <c r="H13" s="293"/>
      <c r="I13" s="293"/>
      <c r="J13" s="293"/>
      <c r="K13" s="293"/>
      <c r="L13" s="293"/>
      <c r="M13" s="293"/>
      <c r="N13" s="293"/>
      <c r="O13" s="293"/>
      <c r="P13" s="294"/>
    </row>
    <row r="14" spans="1:16" ht="29.25" customHeight="1" x14ac:dyDescent="0.25">
      <c r="A14" s="270"/>
      <c r="B14" s="289" t="s">
        <v>238</v>
      </c>
      <c r="C14" s="289"/>
      <c r="D14" s="289"/>
      <c r="E14" s="289"/>
      <c r="F14" s="289"/>
      <c r="G14" s="289"/>
      <c r="H14" s="289"/>
      <c r="I14" s="289"/>
      <c r="J14" s="289"/>
      <c r="K14" s="289"/>
      <c r="L14" s="289"/>
      <c r="M14" s="289"/>
      <c r="N14" s="289"/>
      <c r="O14" s="289"/>
      <c r="P14" s="290"/>
    </row>
    <row r="15" spans="1:16" ht="18.75" x14ac:dyDescent="0.25">
      <c r="A15" s="284" t="s">
        <v>192</v>
      </c>
      <c r="B15" s="285"/>
      <c r="C15" s="285"/>
      <c r="D15" s="285"/>
      <c r="E15" s="285"/>
      <c r="F15" s="285"/>
      <c r="G15" s="285"/>
      <c r="H15" s="285"/>
      <c r="I15" s="285"/>
      <c r="J15" s="285"/>
      <c r="K15" s="285"/>
      <c r="L15" s="285"/>
      <c r="M15" s="285"/>
      <c r="N15" s="285"/>
      <c r="O15" s="285"/>
      <c r="P15" s="286"/>
    </row>
    <row r="16" spans="1:16" ht="19.5" customHeight="1" x14ac:dyDescent="0.25">
      <c r="A16" s="266"/>
      <c r="B16" s="291" t="s">
        <v>277</v>
      </c>
      <c r="C16" s="291"/>
      <c r="D16" s="291"/>
      <c r="E16" s="291"/>
      <c r="F16" s="291"/>
      <c r="G16" s="291"/>
      <c r="H16" s="291"/>
      <c r="I16" s="291"/>
      <c r="J16" s="291"/>
      <c r="K16" s="291"/>
      <c r="L16" s="291"/>
      <c r="M16" s="291"/>
      <c r="N16" s="291"/>
      <c r="O16" s="291"/>
      <c r="P16" s="292"/>
    </row>
    <row r="17" spans="1:16" ht="50.25" customHeight="1" x14ac:dyDescent="0.25">
      <c r="A17" s="269"/>
      <c r="B17" s="299" t="s">
        <v>293</v>
      </c>
      <c r="C17" s="299"/>
      <c r="D17" s="299"/>
      <c r="E17" s="299"/>
      <c r="F17" s="299"/>
      <c r="G17" s="299"/>
      <c r="H17" s="299"/>
      <c r="I17" s="299"/>
      <c r="J17" s="299"/>
      <c r="K17" s="299"/>
      <c r="L17" s="299"/>
      <c r="M17" s="299"/>
      <c r="N17" s="299"/>
      <c r="O17" s="299"/>
      <c r="P17" s="300"/>
    </row>
    <row r="18" spans="1:16" ht="50.25" customHeight="1" x14ac:dyDescent="0.25">
      <c r="A18" s="270"/>
      <c r="B18" s="301" t="s">
        <v>278</v>
      </c>
      <c r="C18" s="301"/>
      <c r="D18" s="301"/>
      <c r="E18" s="301"/>
      <c r="F18" s="301"/>
      <c r="G18" s="301"/>
      <c r="H18" s="301"/>
      <c r="I18" s="301"/>
      <c r="J18" s="301"/>
      <c r="K18" s="301"/>
      <c r="L18" s="301"/>
      <c r="M18" s="301"/>
      <c r="N18" s="301"/>
      <c r="O18" s="301"/>
      <c r="P18" s="302"/>
    </row>
    <row r="19" spans="1:16" x14ac:dyDescent="0.25">
      <c r="A19" s="275"/>
      <c r="B19" s="276"/>
      <c r="C19" s="276"/>
      <c r="D19" s="276"/>
      <c r="E19" s="276"/>
      <c r="F19" s="276"/>
      <c r="G19" s="276"/>
      <c r="H19" s="276"/>
      <c r="I19" s="276"/>
      <c r="J19" s="276"/>
      <c r="K19" s="276"/>
      <c r="L19" s="276"/>
      <c r="M19" s="276"/>
      <c r="N19" s="276"/>
      <c r="O19" s="276"/>
      <c r="P19" s="277"/>
    </row>
    <row r="20" spans="1:16" ht="15.75" x14ac:dyDescent="0.25">
      <c r="A20" s="268"/>
      <c r="B20" s="303" t="s">
        <v>193</v>
      </c>
      <c r="C20" s="303"/>
      <c r="D20" s="303"/>
      <c r="E20" s="303"/>
      <c r="F20" s="303"/>
      <c r="G20" s="303"/>
      <c r="H20" s="303"/>
      <c r="I20" s="303"/>
      <c r="J20" s="303"/>
      <c r="K20" s="303"/>
      <c r="L20" s="303"/>
      <c r="M20" s="303"/>
      <c r="N20" s="303"/>
      <c r="O20" s="303"/>
      <c r="P20" s="304"/>
    </row>
    <row r="21" spans="1:16" ht="15.75" x14ac:dyDescent="0.25">
      <c r="A21" s="266"/>
      <c r="B21" s="293" t="s">
        <v>129</v>
      </c>
      <c r="C21" s="293"/>
      <c r="D21" s="293"/>
      <c r="E21" s="293"/>
      <c r="F21" s="293"/>
      <c r="G21" s="293"/>
      <c r="H21" s="293"/>
      <c r="I21" s="293"/>
      <c r="J21" s="293"/>
      <c r="K21" s="293"/>
      <c r="L21" s="293"/>
      <c r="M21" s="293"/>
      <c r="N21" s="293"/>
      <c r="O21" s="293"/>
      <c r="P21" s="294"/>
    </row>
    <row r="22" spans="1:16" ht="15.75" x14ac:dyDescent="0.25">
      <c r="A22" s="266"/>
      <c r="B22" s="297" t="s">
        <v>130</v>
      </c>
      <c r="C22" s="297"/>
      <c r="D22" s="297"/>
      <c r="E22" s="297"/>
      <c r="F22" s="297"/>
      <c r="G22" s="297"/>
      <c r="H22" s="297"/>
      <c r="I22" s="297"/>
      <c r="J22" s="297"/>
      <c r="K22" s="297"/>
      <c r="L22" s="297"/>
      <c r="M22" s="297"/>
      <c r="N22" s="297"/>
      <c r="O22" s="297"/>
      <c r="P22" s="298"/>
    </row>
    <row r="23" spans="1:16" ht="30" customHeight="1" x14ac:dyDescent="0.25">
      <c r="A23" s="266"/>
      <c r="B23" s="293" t="s">
        <v>131</v>
      </c>
      <c r="C23" s="293"/>
      <c r="D23" s="293"/>
      <c r="E23" s="293"/>
      <c r="F23" s="293"/>
      <c r="G23" s="293"/>
      <c r="H23" s="293"/>
      <c r="I23" s="293"/>
      <c r="J23" s="293"/>
      <c r="K23" s="293"/>
      <c r="L23" s="293"/>
      <c r="M23" s="293"/>
      <c r="N23" s="293"/>
      <c r="O23" s="293"/>
      <c r="P23" s="294"/>
    </row>
    <row r="24" spans="1:16" ht="15.75" x14ac:dyDescent="0.25">
      <c r="A24" s="266"/>
      <c r="B24" s="297" t="s">
        <v>132</v>
      </c>
      <c r="C24" s="297"/>
      <c r="D24" s="297"/>
      <c r="E24" s="297"/>
      <c r="F24" s="297"/>
      <c r="G24" s="297"/>
      <c r="H24" s="297"/>
      <c r="I24" s="297"/>
      <c r="J24" s="297"/>
      <c r="K24" s="297"/>
      <c r="L24" s="297"/>
      <c r="M24" s="297"/>
      <c r="N24" s="297"/>
      <c r="O24" s="297"/>
      <c r="P24" s="298"/>
    </row>
    <row r="25" spans="1:16" ht="15.75" x14ac:dyDescent="0.25">
      <c r="A25" s="266"/>
      <c r="B25" s="297" t="s">
        <v>133</v>
      </c>
      <c r="C25" s="297"/>
      <c r="D25" s="297"/>
      <c r="E25" s="297"/>
      <c r="F25" s="297"/>
      <c r="G25" s="297"/>
      <c r="H25" s="297"/>
      <c r="I25" s="297"/>
      <c r="J25" s="297"/>
      <c r="K25" s="297"/>
      <c r="L25" s="297"/>
      <c r="M25" s="297"/>
      <c r="N25" s="297"/>
      <c r="O25" s="297"/>
      <c r="P25" s="298"/>
    </row>
    <row r="26" spans="1:16" ht="15.75" x14ac:dyDescent="0.25">
      <c r="A26" s="266"/>
      <c r="B26" s="291" t="s">
        <v>134</v>
      </c>
      <c r="C26" s="291"/>
      <c r="D26" s="291"/>
      <c r="E26" s="291"/>
      <c r="F26" s="291"/>
      <c r="G26" s="291"/>
      <c r="H26" s="291"/>
      <c r="I26" s="291"/>
      <c r="J26" s="291"/>
      <c r="K26" s="291"/>
      <c r="L26" s="291"/>
      <c r="M26" s="291"/>
      <c r="N26" s="291"/>
      <c r="O26" s="291"/>
      <c r="P26" s="292"/>
    </row>
    <row r="27" spans="1:16" ht="15.75" x14ac:dyDescent="0.25">
      <c r="A27" s="266"/>
      <c r="B27" s="297" t="s">
        <v>135</v>
      </c>
      <c r="C27" s="297"/>
      <c r="D27" s="297"/>
      <c r="E27" s="297"/>
      <c r="F27" s="297"/>
      <c r="G27" s="297"/>
      <c r="H27" s="297"/>
      <c r="I27" s="297"/>
      <c r="J27" s="297"/>
      <c r="K27" s="297"/>
      <c r="L27" s="297"/>
      <c r="M27" s="297"/>
      <c r="N27" s="297"/>
      <c r="O27" s="297"/>
      <c r="P27" s="298"/>
    </row>
    <row r="28" spans="1:16" ht="15.75" x14ac:dyDescent="0.25">
      <c r="A28" s="266"/>
      <c r="B28" s="297" t="s">
        <v>136</v>
      </c>
      <c r="C28" s="297"/>
      <c r="D28" s="297"/>
      <c r="E28" s="297"/>
      <c r="F28" s="297"/>
      <c r="G28" s="297"/>
      <c r="H28" s="297"/>
      <c r="I28" s="297"/>
      <c r="J28" s="297"/>
      <c r="K28" s="297"/>
      <c r="L28" s="297"/>
      <c r="M28" s="297"/>
      <c r="N28" s="297"/>
      <c r="O28" s="297"/>
      <c r="P28" s="298"/>
    </row>
    <row r="29" spans="1:16" ht="15.75" x14ac:dyDescent="0.25">
      <c r="A29" s="266"/>
      <c r="B29" s="297" t="s">
        <v>137</v>
      </c>
      <c r="C29" s="297"/>
      <c r="D29" s="297"/>
      <c r="E29" s="297"/>
      <c r="F29" s="297"/>
      <c r="G29" s="297"/>
      <c r="H29" s="297"/>
      <c r="I29" s="297"/>
      <c r="J29" s="297"/>
      <c r="K29" s="297"/>
      <c r="L29" s="297"/>
      <c r="M29" s="297"/>
      <c r="N29" s="297"/>
      <c r="O29" s="297"/>
      <c r="P29" s="298"/>
    </row>
    <row r="30" spans="1:16" ht="72.75" customHeight="1" x14ac:dyDescent="0.25">
      <c r="A30" s="267"/>
      <c r="B30" s="289" t="s">
        <v>138</v>
      </c>
      <c r="C30" s="289"/>
      <c r="D30" s="289"/>
      <c r="E30" s="289"/>
      <c r="F30" s="289"/>
      <c r="G30" s="289"/>
      <c r="H30" s="289"/>
      <c r="I30" s="289"/>
      <c r="J30" s="289"/>
      <c r="K30" s="289"/>
      <c r="L30" s="289"/>
      <c r="M30" s="289"/>
      <c r="N30" s="289"/>
      <c r="O30" s="289"/>
      <c r="P30" s="290"/>
    </row>
  </sheetData>
  <mergeCells count="30">
    <mergeCell ref="B5:P5"/>
    <mergeCell ref="B28:P28"/>
    <mergeCell ref="B29:P29"/>
    <mergeCell ref="B30:P30"/>
    <mergeCell ref="B17:P17"/>
    <mergeCell ref="B18:P18"/>
    <mergeCell ref="B20:P20"/>
    <mergeCell ref="B21:P21"/>
    <mergeCell ref="B22:P22"/>
    <mergeCell ref="B23:P23"/>
    <mergeCell ref="B25:P25"/>
    <mergeCell ref="B24:P24"/>
    <mergeCell ref="B26:P26"/>
    <mergeCell ref="B27:P27"/>
    <mergeCell ref="A2:P2"/>
    <mergeCell ref="A19:P19"/>
    <mergeCell ref="A1:P1"/>
    <mergeCell ref="A3:P3"/>
    <mergeCell ref="A6:P6"/>
    <mergeCell ref="A10:P10"/>
    <mergeCell ref="A12:P12"/>
    <mergeCell ref="A15:P15"/>
    <mergeCell ref="B11:P11"/>
    <mergeCell ref="B14:P14"/>
    <mergeCell ref="B16:P16"/>
    <mergeCell ref="B13:P13"/>
    <mergeCell ref="B4:P4"/>
    <mergeCell ref="B7:P7"/>
    <mergeCell ref="B8:P8"/>
    <mergeCell ref="B9:P9"/>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topLeftCell="B1" workbookViewId="0">
      <selection activeCell="S33" sqref="S33"/>
    </sheetView>
  </sheetViews>
  <sheetFormatPr defaultRowHeight="15" x14ac:dyDescent="0.25"/>
  <cols>
    <col min="1" max="1" width="2.85546875" style="8" customWidth="1"/>
    <col min="2" max="3" width="25.7109375" style="8" customWidth="1"/>
    <col min="4" max="4" width="11.85546875" style="8" customWidth="1"/>
    <col min="5" max="5" width="9.85546875" style="8" customWidth="1"/>
    <col min="6" max="6" width="10.85546875" style="8" customWidth="1"/>
    <col min="7" max="7" width="13.42578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409" t="s">
        <v>258</v>
      </c>
      <c r="C1" s="409"/>
      <c r="D1" s="409"/>
      <c r="E1" s="409"/>
      <c r="F1" s="409"/>
      <c r="G1" s="409"/>
      <c r="H1" s="409"/>
    </row>
    <row r="2" spans="2:23" ht="75" customHeight="1" x14ac:dyDescent="0.25">
      <c r="B2" s="428" t="s">
        <v>269</v>
      </c>
      <c r="C2" s="428"/>
      <c r="D2" s="428"/>
      <c r="E2" s="428"/>
      <c r="F2" s="428"/>
      <c r="G2" s="428"/>
      <c r="H2" s="428"/>
      <c r="I2" s="428"/>
      <c r="J2" s="45"/>
      <c r="K2" s="45"/>
    </row>
    <row r="3" spans="2:23" x14ac:dyDescent="0.25">
      <c r="B3" s="429" t="s">
        <v>249</v>
      </c>
      <c r="C3" s="429" t="s">
        <v>250</v>
      </c>
      <c r="D3" s="434" t="s">
        <v>34</v>
      </c>
      <c r="E3" s="434"/>
      <c r="F3" s="434"/>
      <c r="G3" s="434"/>
      <c r="H3" s="434"/>
      <c r="I3" s="429" t="s">
        <v>40</v>
      </c>
      <c r="J3" s="45"/>
      <c r="K3" s="45"/>
    </row>
    <row r="4" spans="2:23" x14ac:dyDescent="0.25">
      <c r="B4" s="429"/>
      <c r="C4" s="429"/>
      <c r="D4" s="180" t="s">
        <v>244</v>
      </c>
      <c r="E4" s="180" t="s">
        <v>245</v>
      </c>
      <c r="F4" s="180" t="s">
        <v>246</v>
      </c>
      <c r="G4" s="180" t="s">
        <v>247</v>
      </c>
      <c r="H4" s="180" t="s">
        <v>248</v>
      </c>
      <c r="I4" s="429"/>
      <c r="J4" s="45"/>
      <c r="K4" s="45"/>
    </row>
    <row r="5" spans="2:23" x14ac:dyDescent="0.25">
      <c r="B5" s="45"/>
      <c r="C5" s="45"/>
      <c r="D5" s="232"/>
      <c r="E5" s="232"/>
      <c r="F5" s="232"/>
      <c r="G5" s="232"/>
      <c r="H5" s="232"/>
      <c r="I5" s="234"/>
      <c r="J5" s="233"/>
      <c r="K5" s="45"/>
    </row>
    <row r="6" spans="2:23" x14ac:dyDescent="0.25">
      <c r="B6" s="240"/>
      <c r="C6" s="240"/>
      <c r="D6" s="241"/>
      <c r="E6" s="241"/>
      <c r="F6" s="242"/>
      <c r="G6" s="242"/>
      <c r="H6" s="242"/>
      <c r="I6" s="234">
        <f>D6+E6+F6+G6+H6</f>
        <v>0</v>
      </c>
      <c r="J6" s="16"/>
      <c r="K6" s="16"/>
    </row>
    <row r="7" spans="2:23" x14ac:dyDescent="0.25">
      <c r="B7" s="240"/>
      <c r="C7" s="240"/>
      <c r="D7" s="241"/>
      <c r="E7" s="241"/>
      <c r="F7" s="242"/>
      <c r="G7" s="242"/>
      <c r="H7" s="242"/>
      <c r="I7" s="234">
        <f t="shared" ref="I7:I13" si="0">D7+E7+F7+G7+H7</f>
        <v>0</v>
      </c>
      <c r="J7" s="16"/>
      <c r="K7" s="16"/>
    </row>
    <row r="8" spans="2:23" x14ac:dyDescent="0.25">
      <c r="B8" s="240"/>
      <c r="C8" s="240"/>
      <c r="D8" s="241"/>
      <c r="E8" s="241"/>
      <c r="F8" s="242"/>
      <c r="G8" s="242"/>
      <c r="H8" s="242"/>
      <c r="I8" s="234">
        <f t="shared" si="0"/>
        <v>0</v>
      </c>
      <c r="J8" s="16"/>
      <c r="K8" s="16"/>
    </row>
    <row r="9" spans="2:23" x14ac:dyDescent="0.25">
      <c r="B9" s="240"/>
      <c r="C9" s="240"/>
      <c r="D9" s="241"/>
      <c r="E9" s="241"/>
      <c r="F9" s="242"/>
      <c r="G9" s="242"/>
      <c r="H9" s="242"/>
      <c r="I9" s="234">
        <f t="shared" si="0"/>
        <v>0</v>
      </c>
      <c r="J9" s="16"/>
      <c r="K9" s="16"/>
    </row>
    <row r="10" spans="2:23" x14ac:dyDescent="0.25">
      <c r="B10" s="240"/>
      <c r="C10" s="240"/>
      <c r="D10" s="241"/>
      <c r="E10" s="241"/>
      <c r="F10" s="242"/>
      <c r="G10" s="242"/>
      <c r="H10" s="242"/>
      <c r="I10" s="234">
        <f t="shared" si="0"/>
        <v>0</v>
      </c>
      <c r="J10" s="16"/>
      <c r="K10" s="16"/>
    </row>
    <row r="11" spans="2:23" x14ac:dyDescent="0.25">
      <c r="B11" s="240"/>
      <c r="C11" s="240"/>
      <c r="D11" s="241"/>
      <c r="E11" s="241"/>
      <c r="F11" s="242"/>
      <c r="G11" s="242"/>
      <c r="H11" s="242"/>
      <c r="I11" s="234">
        <f t="shared" si="0"/>
        <v>0</v>
      </c>
      <c r="J11" s="16"/>
      <c r="K11" s="16"/>
    </row>
    <row r="12" spans="2:23" x14ac:dyDescent="0.25">
      <c r="B12" s="240"/>
      <c r="C12" s="240"/>
      <c r="D12" s="241"/>
      <c r="E12" s="241"/>
      <c r="F12" s="242"/>
      <c r="G12" s="242"/>
      <c r="H12" s="242"/>
      <c r="I12" s="234">
        <f t="shared" si="0"/>
        <v>0</v>
      </c>
      <c r="K12" s="16"/>
    </row>
    <row r="13" spans="2:23" x14ac:dyDescent="0.25">
      <c r="B13" s="240"/>
      <c r="C13" s="240"/>
      <c r="D13" s="241"/>
      <c r="E13" s="241"/>
      <c r="F13" s="242"/>
      <c r="G13" s="242"/>
      <c r="H13" s="242"/>
      <c r="I13" s="234">
        <f t="shared" si="0"/>
        <v>0</v>
      </c>
      <c r="K13" s="16"/>
    </row>
    <row r="14" spans="2:23" ht="18.75" x14ac:dyDescent="0.3">
      <c r="E14" s="26"/>
      <c r="G14" s="433" t="s">
        <v>172</v>
      </c>
      <c r="H14" s="433"/>
      <c r="I14" s="239">
        <f>I5+I6+I7+I8+I9+I10+I11+I12+I13</f>
        <v>0</v>
      </c>
      <c r="K14" s="16"/>
      <c r="P14" s="63"/>
      <c r="Q14" s="16"/>
      <c r="R14" s="16"/>
      <c r="S14" s="16"/>
      <c r="T14" s="16"/>
      <c r="U14" s="16"/>
      <c r="V14" s="16"/>
      <c r="W14" s="16"/>
    </row>
    <row r="15" spans="2:23" x14ac:dyDescent="0.25">
      <c r="E15" s="26"/>
      <c r="I15" s="26"/>
      <c r="K15" s="16"/>
      <c r="P15" s="435"/>
      <c r="Q15" s="435"/>
      <c r="R15" s="63"/>
      <c r="S15" s="63"/>
      <c r="T15" s="435"/>
      <c r="U15" s="435"/>
      <c r="V15" s="16"/>
      <c r="W15" s="63"/>
    </row>
    <row r="16" spans="2:23" x14ac:dyDescent="0.25">
      <c r="E16" s="26"/>
      <c r="G16"/>
      <c r="H16"/>
      <c r="I16"/>
      <c r="K16" s="16"/>
      <c r="P16" s="436"/>
      <c r="Q16" s="437"/>
      <c r="R16" s="121"/>
      <c r="S16" s="121"/>
      <c r="T16" s="438"/>
      <c r="U16" s="438"/>
      <c r="V16" s="16"/>
      <c r="W16" s="123"/>
    </row>
    <row r="17" spans="2:9" x14ac:dyDescent="0.25">
      <c r="E17" s="26"/>
      <c r="I17" s="26"/>
    </row>
    <row r="18" spans="2:9" x14ac:dyDescent="0.25">
      <c r="E18" s="26"/>
      <c r="I18" s="26"/>
    </row>
    <row r="19" spans="2:9" x14ac:dyDescent="0.25">
      <c r="B19" s="181" t="s">
        <v>211</v>
      </c>
      <c r="C19" s="182"/>
      <c r="D19" s="182"/>
      <c r="E19" s="182"/>
      <c r="F19" s="182"/>
      <c r="G19" s="182"/>
      <c r="H19" s="182"/>
      <c r="I19" s="184"/>
    </row>
    <row r="20" spans="2:9" x14ac:dyDescent="0.25">
      <c r="B20" s="439"/>
      <c r="C20" s="440"/>
      <c r="D20" s="440"/>
      <c r="E20" s="440"/>
      <c r="F20" s="440"/>
      <c r="G20" s="440"/>
      <c r="H20" s="440"/>
      <c r="I20" s="441"/>
    </row>
    <row r="21" spans="2:9" x14ac:dyDescent="0.25">
      <c r="B21" s="439"/>
      <c r="C21" s="440"/>
      <c r="D21" s="440"/>
      <c r="E21" s="440"/>
      <c r="F21" s="440"/>
      <c r="G21" s="440"/>
      <c r="H21" s="440"/>
      <c r="I21" s="441"/>
    </row>
    <row r="22" spans="2:9" x14ac:dyDescent="0.25">
      <c r="B22" s="439"/>
      <c r="C22" s="440"/>
      <c r="D22" s="440"/>
      <c r="E22" s="440"/>
      <c r="F22" s="440"/>
      <c r="G22" s="440"/>
      <c r="H22" s="440"/>
      <c r="I22" s="441"/>
    </row>
    <row r="23" spans="2:9" x14ac:dyDescent="0.25">
      <c r="B23" s="439"/>
      <c r="C23" s="440"/>
      <c r="D23" s="440"/>
      <c r="E23" s="440"/>
      <c r="F23" s="440"/>
      <c r="G23" s="440"/>
      <c r="H23" s="440"/>
      <c r="I23" s="441"/>
    </row>
    <row r="24" spans="2:9" x14ac:dyDescent="0.25">
      <c r="B24" s="442"/>
      <c r="C24" s="443"/>
      <c r="D24" s="443"/>
      <c r="E24" s="443"/>
      <c r="F24" s="443"/>
      <c r="G24" s="443"/>
      <c r="H24" s="443"/>
      <c r="I24" s="444"/>
    </row>
    <row r="26" spans="2:9" x14ac:dyDescent="0.25">
      <c r="B26"/>
      <c r="C26"/>
      <c r="D26"/>
      <c r="E26"/>
      <c r="F26"/>
      <c r="G26"/>
      <c r="H26"/>
      <c r="I26"/>
    </row>
    <row r="27" spans="2:9" x14ac:dyDescent="0.25">
      <c r="B27"/>
      <c r="C27"/>
      <c r="D27"/>
      <c r="E27"/>
      <c r="F27"/>
      <c r="G27"/>
      <c r="H27"/>
      <c r="I27"/>
    </row>
    <row r="28" spans="2:9" x14ac:dyDescent="0.25">
      <c r="B28"/>
      <c r="C28"/>
      <c r="D28"/>
      <c r="E28"/>
      <c r="F28"/>
      <c r="G28"/>
      <c r="H28"/>
      <c r="I28"/>
    </row>
    <row r="29" spans="2:9" x14ac:dyDescent="0.25">
      <c r="B29"/>
      <c r="C29"/>
      <c r="D29"/>
      <c r="E29"/>
      <c r="F29"/>
      <c r="G29"/>
      <c r="H29"/>
      <c r="I29"/>
    </row>
    <row r="30" spans="2:9" x14ac:dyDescent="0.25">
      <c r="B30"/>
      <c r="C30"/>
      <c r="D30"/>
      <c r="E30"/>
      <c r="F30"/>
      <c r="G30"/>
      <c r="H30"/>
      <c r="I30"/>
    </row>
    <row r="31" spans="2:9" x14ac:dyDescent="0.25">
      <c r="B31"/>
      <c r="C31"/>
      <c r="D31"/>
      <c r="E31"/>
      <c r="F31"/>
      <c r="G31"/>
      <c r="H31"/>
      <c r="I31"/>
    </row>
    <row r="32" spans="2:9" x14ac:dyDescent="0.25">
      <c r="B32"/>
      <c r="C32"/>
      <c r="D32"/>
      <c r="E32"/>
      <c r="F32"/>
      <c r="G32"/>
      <c r="H32"/>
      <c r="I32"/>
    </row>
  </sheetData>
  <mergeCells count="12">
    <mergeCell ref="P15:Q15"/>
    <mergeCell ref="T15:U15"/>
    <mergeCell ref="P16:Q16"/>
    <mergeCell ref="T16:U16"/>
    <mergeCell ref="B20:I24"/>
    <mergeCell ref="G14:H14"/>
    <mergeCell ref="B1:H1"/>
    <mergeCell ref="B2:I2"/>
    <mergeCell ref="B3:B4"/>
    <mergeCell ref="C3:C4"/>
    <mergeCell ref="I3:I4"/>
    <mergeCell ref="D3:H3"/>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K7" sqref="K7"/>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409" t="s">
        <v>258</v>
      </c>
      <c r="B1" s="409"/>
      <c r="C1" s="409"/>
      <c r="D1" s="409"/>
      <c r="E1" s="409"/>
      <c r="F1" s="409"/>
      <c r="G1" s="409"/>
    </row>
    <row r="2" spans="1:9" ht="73.5" customHeight="1" x14ac:dyDescent="0.25">
      <c r="A2" s="428" t="s">
        <v>281</v>
      </c>
      <c r="B2" s="428"/>
      <c r="C2" s="428"/>
      <c r="D2" s="428"/>
      <c r="E2" s="428"/>
      <c r="F2" s="428"/>
      <c r="G2" s="428"/>
      <c r="H2" s="45"/>
      <c r="I2" s="45"/>
    </row>
    <row r="3" spans="1:9" ht="25.5" customHeight="1" x14ac:dyDescent="0.25">
      <c r="A3" s="429" t="s">
        <v>251</v>
      </c>
      <c r="B3" s="429"/>
      <c r="C3" s="429"/>
      <c r="D3" s="429"/>
      <c r="E3" s="429" t="s">
        <v>4</v>
      </c>
      <c r="F3" s="429"/>
      <c r="G3" s="429" t="s">
        <v>5</v>
      </c>
      <c r="H3" s="45"/>
      <c r="I3" s="45"/>
    </row>
    <row r="4" spans="1:9" x14ac:dyDescent="0.25">
      <c r="A4" s="429"/>
      <c r="B4" s="429"/>
      <c r="C4" s="429"/>
      <c r="D4" s="429"/>
      <c r="E4" s="180" t="s">
        <v>54</v>
      </c>
      <c r="F4" s="180" t="s">
        <v>5</v>
      </c>
      <c r="G4" s="429"/>
      <c r="H4" s="45"/>
      <c r="I4" s="45"/>
    </row>
    <row r="5" spans="1:9" x14ac:dyDescent="0.25">
      <c r="A5" s="446"/>
      <c r="B5" s="446"/>
      <c r="C5" s="446"/>
      <c r="D5" s="446"/>
      <c r="E5" s="138"/>
      <c r="F5" s="138"/>
      <c r="G5" s="234">
        <f>E5*F5</f>
        <v>0</v>
      </c>
      <c r="H5" s="45"/>
      <c r="I5" s="45"/>
    </row>
    <row r="6" spans="1:9" x14ac:dyDescent="0.25">
      <c r="A6" s="426"/>
      <c r="B6" s="426"/>
      <c r="C6" s="426"/>
      <c r="D6" s="426"/>
      <c r="E6" s="138"/>
      <c r="F6" s="138"/>
      <c r="G6" s="234">
        <f t="shared" ref="G6:G15" si="0">E6*F6</f>
        <v>0</v>
      </c>
      <c r="H6" s="45"/>
      <c r="I6" s="45"/>
    </row>
    <row r="7" spans="1:9" x14ac:dyDescent="0.25">
      <c r="A7" s="426"/>
      <c r="B7" s="426"/>
      <c r="C7" s="426"/>
      <c r="D7" s="426"/>
      <c r="E7" s="138"/>
      <c r="F7" s="138"/>
      <c r="G7" s="234">
        <f t="shared" si="0"/>
        <v>0</v>
      </c>
      <c r="H7" s="45"/>
      <c r="I7" s="45"/>
    </row>
    <row r="8" spans="1:9" x14ac:dyDescent="0.25">
      <c r="A8" s="426"/>
      <c r="B8" s="426"/>
      <c r="C8" s="426"/>
      <c r="D8" s="426"/>
      <c r="E8" s="138"/>
      <c r="F8" s="138"/>
      <c r="G8" s="234">
        <f t="shared" si="0"/>
        <v>0</v>
      </c>
      <c r="H8" s="45"/>
      <c r="I8" s="45"/>
    </row>
    <row r="9" spans="1:9" x14ac:dyDescent="0.25">
      <c r="A9" s="426"/>
      <c r="B9" s="426"/>
      <c r="C9" s="426"/>
      <c r="D9" s="426"/>
      <c r="E9" s="138"/>
      <c r="F9" s="138"/>
      <c r="G9" s="234">
        <f t="shared" si="0"/>
        <v>0</v>
      </c>
      <c r="H9" s="45"/>
      <c r="I9" s="45"/>
    </row>
    <row r="10" spans="1:9" x14ac:dyDescent="0.25">
      <c r="A10" s="426"/>
      <c r="B10" s="426"/>
      <c r="C10" s="426"/>
      <c r="D10" s="426"/>
      <c r="E10" s="138"/>
      <c r="F10" s="138"/>
      <c r="G10" s="234">
        <f t="shared" si="0"/>
        <v>0</v>
      </c>
      <c r="H10" s="45"/>
      <c r="I10" s="45"/>
    </row>
    <row r="11" spans="1:9" x14ac:dyDescent="0.25">
      <c r="A11" s="426"/>
      <c r="B11" s="426"/>
      <c r="C11" s="426"/>
      <c r="D11" s="426"/>
      <c r="E11" s="138"/>
      <c r="F11" s="138"/>
      <c r="G11" s="234">
        <f t="shared" si="0"/>
        <v>0</v>
      </c>
      <c r="H11" s="45"/>
      <c r="I11" s="45"/>
    </row>
    <row r="12" spans="1:9" x14ac:dyDescent="0.25">
      <c r="A12" s="426"/>
      <c r="B12" s="426"/>
      <c r="C12" s="426"/>
      <c r="D12" s="426"/>
      <c r="E12" s="138"/>
      <c r="F12" s="138"/>
      <c r="G12" s="234">
        <f t="shared" si="0"/>
        <v>0</v>
      </c>
      <c r="H12" s="45"/>
      <c r="I12" s="45"/>
    </row>
    <row r="13" spans="1:9" x14ac:dyDescent="0.25">
      <c r="A13" s="426"/>
      <c r="B13" s="426"/>
      <c r="C13" s="426"/>
      <c r="D13" s="426"/>
      <c r="E13" s="138"/>
      <c r="F13" s="138"/>
      <c r="G13" s="234">
        <f t="shared" si="0"/>
        <v>0</v>
      </c>
      <c r="H13" s="45"/>
      <c r="I13" s="45"/>
    </row>
    <row r="14" spans="1:9" x14ac:dyDescent="0.25">
      <c r="A14" s="426"/>
      <c r="B14" s="426"/>
      <c r="C14" s="426"/>
      <c r="D14" s="426"/>
      <c r="E14" s="138"/>
      <c r="F14" s="138"/>
      <c r="G14" s="234">
        <f t="shared" si="0"/>
        <v>0</v>
      </c>
      <c r="H14" s="45"/>
      <c r="I14" s="45"/>
    </row>
    <row r="15" spans="1:9" ht="15" customHeight="1" x14ac:dyDescent="0.25">
      <c r="A15" s="421"/>
      <c r="B15" s="421"/>
      <c r="C15" s="421"/>
      <c r="D15" s="421"/>
      <c r="E15" s="215"/>
      <c r="F15" s="235"/>
      <c r="G15" s="234">
        <f t="shared" si="0"/>
        <v>0</v>
      </c>
      <c r="H15" s="45"/>
      <c r="I15" s="45"/>
    </row>
    <row r="16" spans="1:9" ht="18.75" x14ac:dyDescent="0.3">
      <c r="A16" s="447"/>
      <c r="B16" s="447"/>
      <c r="C16" s="447"/>
      <c r="D16" s="447"/>
      <c r="E16" s="433" t="s">
        <v>55</v>
      </c>
      <c r="F16" s="433"/>
      <c r="G16" s="243">
        <f>G5+G6+G7+G8+G9+G10+G11+G12+G13+G14+G15</f>
        <v>0</v>
      </c>
      <c r="H16" s="16"/>
      <c r="I16" s="16"/>
    </row>
    <row r="17" spans="1:9" x14ac:dyDescent="0.25">
      <c r="A17" s="445"/>
      <c r="B17" s="445"/>
      <c r="C17" s="445"/>
      <c r="D17" s="445"/>
      <c r="E17" s="16"/>
      <c r="F17" s="29"/>
      <c r="G17" s="29"/>
      <c r="H17" s="16"/>
      <c r="I17" s="16"/>
    </row>
    <row r="18" spans="1:9" x14ac:dyDescent="0.25">
      <c r="A18" s="445"/>
      <c r="B18" s="445"/>
      <c r="C18" s="445"/>
      <c r="D18" s="445"/>
      <c r="F18" s="26"/>
      <c r="G18" s="26"/>
    </row>
    <row r="19" spans="1:9" x14ac:dyDescent="0.25">
      <c r="F19" s="26"/>
      <c r="G19" s="26"/>
    </row>
    <row r="20" spans="1:9" x14ac:dyDescent="0.25">
      <c r="A20" s="181" t="s">
        <v>212</v>
      </c>
      <c r="B20" s="182"/>
      <c r="C20" s="182"/>
      <c r="D20" s="182"/>
      <c r="E20" s="182"/>
      <c r="F20" s="182"/>
      <c r="G20" s="183"/>
      <c r="H20" s="26"/>
    </row>
    <row r="21" spans="1:9" ht="42" customHeight="1" x14ac:dyDescent="0.25">
      <c r="A21" s="412"/>
      <c r="B21" s="413"/>
      <c r="C21" s="413"/>
      <c r="D21" s="413"/>
      <c r="E21" s="413"/>
      <c r="F21" s="413"/>
      <c r="G21" s="414"/>
      <c r="H21" s="26"/>
    </row>
    <row r="22" spans="1:9" x14ac:dyDescent="0.25">
      <c r="A22" s="412"/>
      <c r="B22" s="413"/>
      <c r="C22" s="413"/>
      <c r="D22" s="413"/>
      <c r="E22" s="413"/>
      <c r="F22" s="413"/>
      <c r="G22" s="414"/>
    </row>
    <row r="23" spans="1:9" x14ac:dyDescent="0.25">
      <c r="A23" s="415"/>
      <c r="B23" s="416"/>
      <c r="C23" s="416"/>
      <c r="D23" s="416"/>
      <c r="E23" s="416"/>
      <c r="F23" s="416"/>
      <c r="G23" s="417"/>
    </row>
    <row r="25" spans="1:9" x14ac:dyDescent="0.25">
      <c r="A25"/>
      <c r="B25"/>
      <c r="C25"/>
      <c r="D25"/>
      <c r="E25"/>
      <c r="F25"/>
      <c r="G25"/>
    </row>
    <row r="26" spans="1:9" x14ac:dyDescent="0.25">
      <c r="A26"/>
      <c r="B26"/>
      <c r="C26"/>
      <c r="D26"/>
      <c r="E26"/>
      <c r="F26"/>
      <c r="G26"/>
    </row>
    <row r="27" spans="1:9" ht="42" customHeight="1" x14ac:dyDescent="0.25">
      <c r="A27"/>
      <c r="B27"/>
      <c r="C27"/>
      <c r="D27"/>
      <c r="E27"/>
      <c r="F27"/>
      <c r="G27"/>
    </row>
    <row r="28" spans="1:9" x14ac:dyDescent="0.25">
      <c r="A28"/>
      <c r="B28"/>
      <c r="C28"/>
      <c r="D28"/>
      <c r="E28"/>
      <c r="F28"/>
      <c r="G28"/>
    </row>
    <row r="29" spans="1:9" x14ac:dyDescent="0.25">
      <c r="A29"/>
      <c r="B29"/>
      <c r="C29"/>
      <c r="D29"/>
      <c r="E29"/>
      <c r="F29"/>
      <c r="G29"/>
    </row>
    <row r="30" spans="1:9" x14ac:dyDescent="0.25">
      <c r="A30"/>
      <c r="B30"/>
      <c r="C30"/>
      <c r="D30"/>
      <c r="E30"/>
      <c r="F30"/>
      <c r="G30"/>
    </row>
  </sheetData>
  <mergeCells count="21">
    <mergeCell ref="A1:G1"/>
    <mergeCell ref="E16:F16"/>
    <mergeCell ref="A2:G2"/>
    <mergeCell ref="A3:D4"/>
    <mergeCell ref="E3:F3"/>
    <mergeCell ref="G3:G4"/>
    <mergeCell ref="A15:D15"/>
    <mergeCell ref="A5:D5"/>
    <mergeCell ref="A16:D16"/>
    <mergeCell ref="A21:G23"/>
    <mergeCell ref="A18:D18"/>
    <mergeCell ref="A6:D6"/>
    <mergeCell ref="A7:D7"/>
    <mergeCell ref="A8:D8"/>
    <mergeCell ref="A9:D9"/>
    <mergeCell ref="A10:D10"/>
    <mergeCell ref="A11:D11"/>
    <mergeCell ref="A12:D12"/>
    <mergeCell ref="A13:D13"/>
    <mergeCell ref="A14:D14"/>
    <mergeCell ref="A17:D17"/>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B1" workbookViewId="0">
      <selection activeCell="M14" sqref="M14"/>
    </sheetView>
  </sheetViews>
  <sheetFormatPr defaultRowHeight="15" x14ac:dyDescent="0.25"/>
  <cols>
    <col min="1" max="1" width="2.5703125" style="8" hidden="1" customWidth="1"/>
    <col min="2" max="5" width="17.28515625" style="8" customWidth="1"/>
    <col min="6" max="7" width="17.5703125" style="8" customWidth="1"/>
    <col min="8" max="8" width="17.140625" style="8" customWidth="1"/>
    <col min="9" max="9" width="2.85546875" style="8" customWidth="1"/>
    <col min="10" max="16384" width="9.140625" style="8"/>
  </cols>
  <sheetData>
    <row r="1" spans="2:27" ht="29.25" customHeight="1" x14ac:dyDescent="0.25">
      <c r="B1" s="409" t="s">
        <v>258</v>
      </c>
      <c r="C1" s="409"/>
      <c r="D1" s="409"/>
      <c r="E1" s="409"/>
      <c r="F1" s="409"/>
      <c r="G1" s="409"/>
      <c r="H1" s="409"/>
    </row>
    <row r="2" spans="2:27" ht="47.25" customHeight="1" x14ac:dyDescent="0.25">
      <c r="B2" s="428" t="s">
        <v>214</v>
      </c>
      <c r="C2" s="428"/>
      <c r="D2" s="428"/>
      <c r="E2" s="428"/>
      <c r="F2" s="428"/>
      <c r="G2" s="428"/>
      <c r="H2" s="428"/>
      <c r="I2" s="45"/>
      <c r="J2" s="45"/>
    </row>
    <row r="3" spans="2:27" ht="15" customHeight="1" x14ac:dyDescent="0.25">
      <c r="B3" s="429" t="s">
        <v>56</v>
      </c>
      <c r="C3" s="429"/>
      <c r="D3" s="429"/>
      <c r="E3" s="429"/>
      <c r="F3" s="429" t="s">
        <v>34</v>
      </c>
      <c r="G3" s="429"/>
      <c r="H3" s="429" t="s">
        <v>40</v>
      </c>
      <c r="I3" s="45"/>
      <c r="J3" s="45"/>
    </row>
    <row r="4" spans="2:27" ht="17.25" customHeight="1" x14ac:dyDescent="0.25">
      <c r="B4" s="429"/>
      <c r="C4" s="429"/>
      <c r="D4" s="429"/>
      <c r="E4" s="429"/>
      <c r="F4" s="186" t="s">
        <v>57</v>
      </c>
      <c r="G4" s="186" t="s">
        <v>40</v>
      </c>
      <c r="H4" s="429"/>
      <c r="I4" s="45"/>
      <c r="J4" s="45"/>
    </row>
    <row r="5" spans="2:27" x14ac:dyDescent="0.25">
      <c r="B5" s="448"/>
      <c r="C5" s="448"/>
      <c r="D5" s="448"/>
      <c r="E5" s="448"/>
      <c r="F5" s="16"/>
      <c r="G5" s="16"/>
      <c r="H5" s="234">
        <f>F5*G5</f>
        <v>0</v>
      </c>
      <c r="I5" s="16"/>
      <c r="J5" s="16"/>
    </row>
    <row r="6" spans="2:27" x14ac:dyDescent="0.25">
      <c r="B6" s="449"/>
      <c r="C6" s="449"/>
      <c r="D6" s="449"/>
      <c r="E6" s="449"/>
      <c r="F6" s="16"/>
      <c r="G6" s="16"/>
      <c r="H6" s="234">
        <f t="shared" ref="H6:H10" si="0">F6*G6</f>
        <v>0</v>
      </c>
      <c r="I6" s="16"/>
      <c r="J6" s="16"/>
    </row>
    <row r="7" spans="2:27" x14ac:dyDescent="0.25">
      <c r="B7" s="449"/>
      <c r="C7" s="449"/>
      <c r="D7" s="449"/>
      <c r="E7" s="449"/>
      <c r="F7" s="173"/>
      <c r="G7" s="29"/>
      <c r="H7" s="234">
        <f t="shared" si="0"/>
        <v>0</v>
      </c>
    </row>
    <row r="8" spans="2:27" x14ac:dyDescent="0.25">
      <c r="B8" s="449"/>
      <c r="C8" s="449"/>
      <c r="D8" s="449"/>
      <c r="E8" s="449"/>
      <c r="F8" s="173"/>
      <c r="G8" s="29"/>
      <c r="H8" s="234">
        <f t="shared" si="0"/>
        <v>0</v>
      </c>
    </row>
    <row r="9" spans="2:27" x14ac:dyDescent="0.25">
      <c r="B9" s="449"/>
      <c r="C9" s="449"/>
      <c r="D9" s="449"/>
      <c r="E9" s="449"/>
      <c r="F9" s="173"/>
      <c r="G9" s="29"/>
      <c r="H9" s="234">
        <f t="shared" si="0"/>
        <v>0</v>
      </c>
    </row>
    <row r="10" spans="2:27" x14ac:dyDescent="0.25">
      <c r="B10" s="449"/>
      <c r="C10" s="449"/>
      <c r="D10" s="449"/>
      <c r="E10" s="449"/>
      <c r="F10" s="173"/>
      <c r="G10" s="29"/>
      <c r="H10" s="234">
        <f t="shared" si="0"/>
        <v>0</v>
      </c>
    </row>
    <row r="11" spans="2:27" ht="18.75" x14ac:dyDescent="0.3">
      <c r="B11" s="449"/>
      <c r="C11" s="449"/>
      <c r="D11" s="449"/>
      <c r="E11" s="449"/>
      <c r="F11" s="433" t="s">
        <v>259</v>
      </c>
      <c r="G11" s="433"/>
      <c r="H11" s="243">
        <f>H5+H6+H7+H8+H9+H10</f>
        <v>0</v>
      </c>
    </row>
    <row r="12" spans="2:27" x14ac:dyDescent="0.25">
      <c r="B12" s="449"/>
      <c r="C12" s="449"/>
      <c r="D12" s="449"/>
      <c r="E12" s="449"/>
      <c r="G12" s="70"/>
      <c r="H12" s="70"/>
    </row>
    <row r="13" spans="2:27" x14ac:dyDescent="0.25">
      <c r="B13" s="449"/>
      <c r="C13" s="449"/>
      <c r="D13" s="449"/>
      <c r="E13" s="449"/>
      <c r="F13"/>
      <c r="G13"/>
      <c r="H13"/>
    </row>
    <row r="14" spans="2:27" x14ac:dyDescent="0.25">
      <c r="G14" s="70"/>
      <c r="H14" s="70"/>
    </row>
    <row r="15" spans="2:27" x14ac:dyDescent="0.25">
      <c r="G15" s="70"/>
      <c r="H15" s="70"/>
      <c r="S15" s="435"/>
      <c r="T15" s="435"/>
      <c r="U15" s="435"/>
      <c r="V15" s="62"/>
      <c r="W15" s="435"/>
      <c r="X15" s="435"/>
      <c r="Y15" s="62"/>
      <c r="Z15" s="62"/>
      <c r="AA15" s="63"/>
    </row>
    <row r="16" spans="2:27" x14ac:dyDescent="0.25">
      <c r="G16" s="70"/>
      <c r="H16" s="70"/>
      <c r="S16" s="62"/>
      <c r="T16" s="62"/>
      <c r="U16" s="62"/>
      <c r="V16" s="62"/>
      <c r="W16" s="438"/>
      <c r="X16" s="438"/>
      <c r="Y16" s="62"/>
      <c r="Z16" s="62"/>
      <c r="AA16" s="123"/>
    </row>
    <row r="17" spans="1:27" x14ac:dyDescent="0.25">
      <c r="B17" s="181" t="s">
        <v>213</v>
      </c>
      <c r="C17" s="182"/>
      <c r="D17" s="182"/>
      <c r="E17" s="182"/>
      <c r="F17" s="182"/>
      <c r="G17" s="182"/>
      <c r="H17" s="183"/>
      <c r="S17" s="437"/>
      <c r="T17" s="437"/>
      <c r="U17" s="62"/>
      <c r="V17" s="62"/>
      <c r="W17" s="436"/>
      <c r="X17" s="436"/>
      <c r="Y17" s="62"/>
      <c r="Z17" s="62"/>
      <c r="AA17" s="126"/>
    </row>
    <row r="18" spans="1:27" x14ac:dyDescent="0.25">
      <c r="B18" s="412"/>
      <c r="C18" s="413"/>
      <c r="D18" s="413"/>
      <c r="E18" s="413"/>
      <c r="F18" s="413"/>
      <c r="G18" s="413"/>
      <c r="H18" s="414"/>
      <c r="S18" s="437"/>
      <c r="T18" s="437"/>
      <c r="U18" s="62"/>
      <c r="V18" s="62"/>
      <c r="W18" s="437"/>
      <c r="X18" s="437"/>
      <c r="Y18" s="62"/>
      <c r="Z18" s="62"/>
      <c r="AA18" s="127"/>
    </row>
    <row r="19" spans="1:27" ht="16.5" customHeight="1" x14ac:dyDescent="0.25">
      <c r="B19" s="412"/>
      <c r="C19" s="413"/>
      <c r="D19" s="413"/>
      <c r="E19" s="413"/>
      <c r="F19" s="413"/>
      <c r="G19" s="413"/>
      <c r="H19" s="414"/>
      <c r="S19" s="122"/>
      <c r="T19" s="122"/>
      <c r="U19" s="62"/>
      <c r="V19" s="62"/>
      <c r="W19" s="122"/>
      <c r="X19" s="122"/>
      <c r="Y19" s="62"/>
      <c r="Z19" s="62"/>
      <c r="AA19" s="127"/>
    </row>
    <row r="20" spans="1:27" x14ac:dyDescent="0.25">
      <c r="B20" s="412"/>
      <c r="C20" s="413"/>
      <c r="D20" s="413"/>
      <c r="E20" s="413"/>
      <c r="F20" s="413"/>
      <c r="G20" s="413"/>
      <c r="H20" s="414"/>
      <c r="S20" s="122"/>
      <c r="T20" s="122"/>
      <c r="U20" s="62"/>
      <c r="V20" s="62"/>
      <c r="W20" s="122"/>
      <c r="X20" s="122"/>
      <c r="Y20" s="62"/>
      <c r="Z20" s="63"/>
      <c r="AA20" s="128"/>
    </row>
    <row r="21" spans="1:27" x14ac:dyDescent="0.25">
      <c r="B21" s="412"/>
      <c r="C21" s="413"/>
      <c r="D21" s="413"/>
      <c r="E21" s="413"/>
      <c r="F21" s="413"/>
      <c r="G21" s="413"/>
      <c r="H21" s="414"/>
    </row>
    <row r="22" spans="1:27" x14ac:dyDescent="0.25">
      <c r="B22" s="415"/>
      <c r="C22" s="416"/>
      <c r="D22" s="416"/>
      <c r="E22" s="416"/>
      <c r="F22" s="416"/>
      <c r="G22" s="416"/>
      <c r="H22" s="417"/>
    </row>
    <row r="24" spans="1:27" x14ac:dyDescent="0.25">
      <c r="A24"/>
      <c r="B24"/>
      <c r="C24"/>
      <c r="D24"/>
      <c r="E24"/>
      <c r="F24"/>
      <c r="G24"/>
      <c r="H24"/>
    </row>
    <row r="25" spans="1:27" x14ac:dyDescent="0.25">
      <c r="A25"/>
      <c r="B25"/>
      <c r="C25"/>
      <c r="D25"/>
      <c r="E25"/>
      <c r="F25"/>
      <c r="G25"/>
      <c r="H25"/>
    </row>
    <row r="26" spans="1:27" x14ac:dyDescent="0.25">
      <c r="A26"/>
      <c r="B26"/>
      <c r="C26"/>
      <c r="D26"/>
      <c r="E26"/>
      <c r="F26"/>
      <c r="G26"/>
      <c r="H26"/>
    </row>
    <row r="27" spans="1:27" x14ac:dyDescent="0.25">
      <c r="A27"/>
      <c r="B27"/>
      <c r="C27"/>
      <c r="D27"/>
      <c r="E27"/>
      <c r="F27"/>
      <c r="G27"/>
      <c r="H27"/>
    </row>
    <row r="28" spans="1:27" x14ac:dyDescent="0.25">
      <c r="A28"/>
      <c r="B28"/>
      <c r="C28"/>
      <c r="D28"/>
      <c r="E28"/>
      <c r="F28"/>
      <c r="G28"/>
      <c r="H28"/>
    </row>
    <row r="29" spans="1:27" x14ac:dyDescent="0.25">
      <c r="A29"/>
      <c r="B29"/>
      <c r="C29"/>
      <c r="D29"/>
      <c r="E29"/>
      <c r="F29"/>
      <c r="G29"/>
      <c r="H29"/>
    </row>
    <row r="30" spans="1:27" x14ac:dyDescent="0.25">
      <c r="A30"/>
      <c r="B30"/>
      <c r="C30"/>
      <c r="D30"/>
      <c r="E30"/>
      <c r="F30"/>
      <c r="G30"/>
      <c r="H30"/>
    </row>
  </sheetData>
  <mergeCells count="23">
    <mergeCell ref="F11:G11"/>
    <mergeCell ref="B1:H1"/>
    <mergeCell ref="S18:T18"/>
    <mergeCell ref="B2:H2"/>
    <mergeCell ref="B3:E4"/>
    <mergeCell ref="F3:G3"/>
    <mergeCell ref="H3:H4"/>
    <mergeCell ref="B5:E5"/>
    <mergeCell ref="B6:E6"/>
    <mergeCell ref="B7:E7"/>
    <mergeCell ref="B8:E8"/>
    <mergeCell ref="B9:E9"/>
    <mergeCell ref="B10:E10"/>
    <mergeCell ref="B11:E11"/>
    <mergeCell ref="B12:E12"/>
    <mergeCell ref="B13:E13"/>
    <mergeCell ref="B18:H22"/>
    <mergeCell ref="W18:X18"/>
    <mergeCell ref="S15:U15"/>
    <mergeCell ref="W15:X15"/>
    <mergeCell ref="W16:X16"/>
    <mergeCell ref="S17:T17"/>
    <mergeCell ref="W17:X17"/>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K8" sqref="K8"/>
    </sheetView>
  </sheetViews>
  <sheetFormatPr defaultRowHeight="15" x14ac:dyDescent="0.25"/>
  <cols>
    <col min="1" max="1" width="20" style="8" customWidth="1"/>
    <col min="2" max="2" width="10.85546875" style="8" customWidth="1"/>
    <col min="3"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8" ht="20.25" customHeight="1" x14ac:dyDescent="0.25">
      <c r="A1" s="409" t="s">
        <v>258</v>
      </c>
      <c r="B1" s="409"/>
      <c r="C1" s="409"/>
      <c r="D1" s="409"/>
      <c r="E1" s="409"/>
      <c r="F1" s="409"/>
      <c r="G1" s="409"/>
    </row>
    <row r="2" spans="1:8" ht="42" customHeight="1" x14ac:dyDescent="0.25">
      <c r="A2" s="457" t="s">
        <v>252</v>
      </c>
      <c r="B2" s="457"/>
      <c r="C2" s="457"/>
      <c r="D2" s="457"/>
      <c r="E2" s="457"/>
      <c r="F2" s="457"/>
      <c r="G2" s="457"/>
      <c r="H2" s="45"/>
    </row>
    <row r="3" spans="1:8" ht="13.5" customHeight="1" x14ac:dyDescent="0.25">
      <c r="A3" s="458" t="s">
        <v>157</v>
      </c>
      <c r="B3" s="459"/>
      <c r="C3" s="459"/>
      <c r="D3" s="459"/>
      <c r="E3" s="459"/>
      <c r="F3" s="459"/>
      <c r="G3" s="459"/>
      <c r="H3" s="45"/>
    </row>
    <row r="4" spans="1:8" ht="104.25" customHeight="1" x14ac:dyDescent="0.25">
      <c r="A4" s="460" t="s">
        <v>159</v>
      </c>
      <c r="B4" s="460"/>
      <c r="C4" s="460"/>
      <c r="D4" s="460"/>
      <c r="E4" s="460"/>
      <c r="F4" s="460"/>
      <c r="G4" s="460"/>
      <c r="H4" s="45"/>
    </row>
    <row r="5" spans="1:8" ht="8.25" customHeight="1" x14ac:dyDescent="0.25">
      <c r="A5" s="421"/>
      <c r="B5" s="421"/>
      <c r="C5" s="421"/>
      <c r="D5" s="421"/>
      <c r="E5" s="421"/>
      <c r="F5" s="421"/>
      <c r="G5" s="421"/>
      <c r="H5" s="45"/>
    </row>
    <row r="6" spans="1:8" ht="15" customHeight="1" x14ac:dyDescent="0.25">
      <c r="A6" s="450" t="s">
        <v>253</v>
      </c>
      <c r="B6" s="451"/>
      <c r="C6" s="429" t="s">
        <v>158</v>
      </c>
      <c r="D6" s="429"/>
      <c r="E6" s="429"/>
      <c r="F6" s="429"/>
      <c r="G6" s="429" t="s">
        <v>40</v>
      </c>
      <c r="H6" s="45"/>
    </row>
    <row r="7" spans="1:8" x14ac:dyDescent="0.25">
      <c r="A7" s="452"/>
      <c r="B7" s="453"/>
      <c r="C7" s="429"/>
      <c r="D7" s="429"/>
      <c r="E7" s="429"/>
      <c r="F7" s="429"/>
      <c r="G7" s="429"/>
      <c r="H7" s="45"/>
    </row>
    <row r="8" spans="1:8" ht="19.5" customHeight="1" x14ac:dyDescent="0.25">
      <c r="A8" s="454"/>
      <c r="B8" s="454"/>
      <c r="C8" s="461"/>
      <c r="D8" s="461"/>
      <c r="E8" s="461"/>
      <c r="F8" s="461"/>
      <c r="G8" s="29">
        <v>0</v>
      </c>
      <c r="H8" s="16"/>
    </row>
    <row r="9" spans="1:8" ht="17.25" customHeight="1" x14ac:dyDescent="0.25">
      <c r="A9" s="455"/>
      <c r="B9" s="455"/>
      <c r="C9" s="427"/>
      <c r="D9" s="427"/>
      <c r="E9" s="427"/>
      <c r="F9" s="427"/>
      <c r="G9" s="29">
        <v>0</v>
      </c>
      <c r="H9" s="16"/>
    </row>
    <row r="10" spans="1:8" ht="22.5" customHeight="1" x14ac:dyDescent="0.25">
      <c r="A10" s="456"/>
      <c r="B10" s="456"/>
      <c r="C10" s="313"/>
      <c r="D10" s="313"/>
      <c r="E10" s="313"/>
      <c r="F10" s="313"/>
      <c r="G10" s="29">
        <v>0</v>
      </c>
      <c r="H10" s="16"/>
    </row>
    <row r="11" spans="1:8" ht="16.5" x14ac:dyDescent="0.35">
      <c r="A11" s="449"/>
      <c r="B11" s="449"/>
      <c r="C11" s="427"/>
      <c r="D11" s="427"/>
      <c r="E11" s="427"/>
      <c r="F11" s="427"/>
      <c r="G11" s="237">
        <v>0</v>
      </c>
    </row>
    <row r="12" spans="1:8" ht="18.75" x14ac:dyDescent="0.3">
      <c r="A12" s="236"/>
      <c r="B12" s="236"/>
      <c r="C12" s="236"/>
      <c r="D12" s="236"/>
      <c r="E12" s="433" t="s">
        <v>260</v>
      </c>
      <c r="F12" s="433"/>
      <c r="G12" s="243">
        <f>G8+G9+G10+G11</f>
        <v>0</v>
      </c>
    </row>
    <row r="13" spans="1:8" x14ac:dyDescent="0.25">
      <c r="F13" s="70"/>
      <c r="G13" s="70"/>
    </row>
    <row r="14" spans="1:8" x14ac:dyDescent="0.25">
      <c r="E14"/>
      <c r="F14"/>
      <c r="G14"/>
    </row>
    <row r="15" spans="1:8" x14ac:dyDescent="0.25">
      <c r="E15"/>
      <c r="F15"/>
      <c r="G15"/>
    </row>
    <row r="16" spans="1:8" x14ac:dyDescent="0.25">
      <c r="F16" s="70"/>
      <c r="G16" s="70"/>
    </row>
    <row r="17" spans="1:7" x14ac:dyDescent="0.25">
      <c r="F17" s="70"/>
      <c r="G17" s="70"/>
    </row>
    <row r="18" spans="1:7" x14ac:dyDescent="0.25">
      <c r="A18" s="181" t="s">
        <v>215</v>
      </c>
      <c r="B18" s="182"/>
      <c r="C18" s="182"/>
      <c r="D18" s="182"/>
      <c r="E18" s="182"/>
      <c r="F18" s="182"/>
      <c r="G18" s="183"/>
    </row>
    <row r="19" spans="1:7" x14ac:dyDescent="0.25">
      <c r="A19" s="412"/>
      <c r="B19" s="413"/>
      <c r="C19" s="413"/>
      <c r="D19" s="413"/>
      <c r="E19" s="413"/>
      <c r="F19" s="413"/>
      <c r="G19" s="414"/>
    </row>
    <row r="20" spans="1:7" ht="15.75" customHeight="1" x14ac:dyDescent="0.25">
      <c r="A20" s="412"/>
      <c r="B20" s="413"/>
      <c r="C20" s="413"/>
      <c r="D20" s="413"/>
      <c r="E20" s="413"/>
      <c r="F20" s="413"/>
      <c r="G20" s="414"/>
    </row>
    <row r="21" spans="1:7" ht="14.25" customHeight="1" x14ac:dyDescent="0.25">
      <c r="A21" s="412"/>
      <c r="B21" s="413"/>
      <c r="C21" s="413"/>
      <c r="D21" s="413"/>
      <c r="E21" s="413"/>
      <c r="F21" s="413"/>
      <c r="G21" s="414"/>
    </row>
    <row r="22" spans="1:7" ht="15" hidden="1" customHeight="1" x14ac:dyDescent="0.25">
      <c r="A22" s="412"/>
      <c r="B22" s="413"/>
      <c r="C22" s="413"/>
      <c r="D22" s="413"/>
      <c r="E22" s="413"/>
      <c r="F22" s="413"/>
      <c r="G22" s="414"/>
    </row>
    <row r="23" spans="1:7" x14ac:dyDescent="0.25">
      <c r="A23" s="415"/>
      <c r="B23" s="416"/>
      <c r="C23" s="416"/>
      <c r="D23" s="416"/>
      <c r="E23" s="416"/>
      <c r="F23" s="416"/>
      <c r="G23" s="417"/>
    </row>
    <row r="24" spans="1:7" ht="14.25" customHeight="1" x14ac:dyDescent="0.25">
      <c r="A24"/>
      <c r="B24"/>
      <c r="C24"/>
      <c r="D24"/>
      <c r="E24"/>
      <c r="F24"/>
      <c r="G24"/>
    </row>
    <row r="25" spans="1:7" hidden="1" x14ac:dyDescent="0.25">
      <c r="A25"/>
      <c r="B25"/>
      <c r="C25"/>
      <c r="D25"/>
      <c r="E25"/>
      <c r="F25"/>
      <c r="G25"/>
    </row>
    <row r="26" spans="1:7" x14ac:dyDescent="0.25">
      <c r="A26"/>
      <c r="B26"/>
      <c r="C26"/>
      <c r="D26"/>
      <c r="E26"/>
      <c r="F26"/>
      <c r="G26"/>
    </row>
    <row r="27" spans="1:7" ht="14.25" customHeight="1" x14ac:dyDescent="0.25">
      <c r="A27"/>
      <c r="B27"/>
      <c r="C27"/>
      <c r="D27"/>
      <c r="E27"/>
      <c r="F27"/>
      <c r="G27"/>
    </row>
    <row r="28" spans="1:7" ht="15.75" customHeight="1" x14ac:dyDescent="0.25">
      <c r="A28"/>
      <c r="B28"/>
      <c r="C28"/>
      <c r="D28"/>
      <c r="E28"/>
      <c r="F28"/>
      <c r="G28"/>
    </row>
    <row r="29" spans="1:7" x14ac:dyDescent="0.25">
      <c r="A29"/>
      <c r="B29"/>
      <c r="C29"/>
      <c r="D29"/>
      <c r="E29"/>
      <c r="F29"/>
      <c r="G29"/>
    </row>
    <row r="30" spans="1:7" x14ac:dyDescent="0.25">
      <c r="A30"/>
      <c r="B30"/>
      <c r="C30"/>
      <c r="D30"/>
      <c r="E30"/>
      <c r="F30"/>
      <c r="G30"/>
    </row>
  </sheetData>
  <mergeCells count="18">
    <mergeCell ref="A1:G1"/>
    <mergeCell ref="A2:G2"/>
    <mergeCell ref="G6:G7"/>
    <mergeCell ref="E12:F12"/>
    <mergeCell ref="A3:G3"/>
    <mergeCell ref="A4:G4"/>
    <mergeCell ref="A5:G5"/>
    <mergeCell ref="C6:F7"/>
    <mergeCell ref="C8:F8"/>
    <mergeCell ref="C9:F9"/>
    <mergeCell ref="C10:F10"/>
    <mergeCell ref="A19:G23"/>
    <mergeCell ref="C11:F11"/>
    <mergeCell ref="A6:B7"/>
    <mergeCell ref="A8:B8"/>
    <mergeCell ref="A9:B9"/>
    <mergeCell ref="A10:B10"/>
    <mergeCell ref="A11:B11"/>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O13" sqref="O13"/>
    </sheetView>
  </sheetViews>
  <sheetFormatPr defaultRowHeight="15" x14ac:dyDescent="0.25"/>
  <cols>
    <col min="1" max="1" width="37.140625" style="8" customWidth="1"/>
    <col min="2" max="2" width="11.5703125" style="8" customWidth="1"/>
    <col min="3" max="7" width="13" style="8" customWidth="1"/>
    <col min="8" max="8" width="14.5703125" style="8" customWidth="1"/>
    <col min="9" max="16384" width="9.140625" style="8"/>
  </cols>
  <sheetData>
    <row r="1" spans="1:8" ht="23.25" customHeight="1" x14ac:dyDescent="0.25">
      <c r="A1" s="409" t="s">
        <v>258</v>
      </c>
      <c r="B1" s="409"/>
      <c r="C1" s="409"/>
      <c r="D1" s="409"/>
      <c r="E1" s="409"/>
      <c r="F1" s="409"/>
      <c r="G1" s="409"/>
    </row>
    <row r="2" spans="1:8" ht="63.75" customHeight="1" x14ac:dyDescent="0.25">
      <c r="A2" s="457" t="s">
        <v>270</v>
      </c>
      <c r="B2" s="457"/>
      <c r="C2" s="457"/>
      <c r="D2" s="457"/>
      <c r="E2" s="457"/>
      <c r="F2" s="457"/>
      <c r="G2" s="457"/>
      <c r="H2" s="457"/>
    </row>
    <row r="3" spans="1:8" ht="16.5" customHeight="1" x14ac:dyDescent="0.25">
      <c r="A3" s="411" t="s">
        <v>60</v>
      </c>
      <c r="B3" s="429" t="s">
        <v>6</v>
      </c>
      <c r="C3" s="429"/>
      <c r="D3" s="429"/>
      <c r="E3" s="429" t="s">
        <v>34</v>
      </c>
      <c r="F3" s="429"/>
      <c r="G3" s="429"/>
      <c r="H3" s="429" t="s">
        <v>40</v>
      </c>
    </row>
    <row r="4" spans="1:8" ht="14.25" customHeight="1" x14ac:dyDescent="0.25">
      <c r="A4" s="411"/>
      <c r="B4" s="429"/>
      <c r="C4" s="429"/>
      <c r="D4" s="429"/>
      <c r="E4" s="185" t="s">
        <v>58</v>
      </c>
      <c r="F4" s="185" t="s">
        <v>59</v>
      </c>
      <c r="G4" s="185" t="s">
        <v>54</v>
      </c>
      <c r="H4" s="429"/>
    </row>
    <row r="5" spans="1:8" x14ac:dyDescent="0.25">
      <c r="A5" s="67"/>
      <c r="B5" s="464"/>
      <c r="C5" s="464"/>
      <c r="D5" s="464"/>
      <c r="H5" s="52"/>
    </row>
    <row r="6" spans="1:8" ht="15" customHeight="1" x14ac:dyDescent="0.4">
      <c r="A6" s="47"/>
      <c r="B6" s="432"/>
      <c r="C6" s="432"/>
      <c r="D6" s="432"/>
      <c r="E6" s="48"/>
      <c r="F6" s="48"/>
      <c r="G6" s="48"/>
      <c r="H6" s="78"/>
    </row>
    <row r="7" spans="1:8" ht="15.75" x14ac:dyDescent="0.25">
      <c r="A7" s="47"/>
      <c r="B7" s="463"/>
      <c r="C7" s="463"/>
      <c r="D7" s="463"/>
      <c r="E7" s="47"/>
      <c r="F7" s="462" t="s">
        <v>261</v>
      </c>
      <c r="G7" s="462"/>
      <c r="H7" s="239">
        <f>SUM(H5:H6)</f>
        <v>0</v>
      </c>
    </row>
    <row r="8" spans="1:8" x14ac:dyDescent="0.25">
      <c r="A8" s="47"/>
      <c r="B8" s="463"/>
      <c r="C8" s="463"/>
      <c r="D8" s="463"/>
      <c r="E8" s="47"/>
      <c r="F8" s="119"/>
      <c r="G8" s="119"/>
      <c r="H8" s="52"/>
    </row>
    <row r="9" spans="1:8" x14ac:dyDescent="0.25">
      <c r="A9" s="47"/>
      <c r="B9" s="47"/>
      <c r="C9" s="47"/>
      <c r="D9" s="47"/>
      <c r="E9" s="47"/>
      <c r="F9"/>
      <c r="G9"/>
      <c r="H9"/>
    </row>
    <row r="10" spans="1:8" x14ac:dyDescent="0.25">
      <c r="A10" s="47"/>
      <c r="B10" s="47"/>
      <c r="C10" s="47"/>
      <c r="D10" s="47"/>
      <c r="E10" s="47"/>
      <c r="F10"/>
      <c r="G10"/>
      <c r="H10"/>
    </row>
    <row r="11" spans="1:8" x14ac:dyDescent="0.25">
      <c r="A11" s="429" t="s">
        <v>61</v>
      </c>
      <c r="B11" s="429" t="s">
        <v>48</v>
      </c>
      <c r="C11" s="434" t="s">
        <v>34</v>
      </c>
      <c r="D11" s="434"/>
      <c r="E11" s="434"/>
      <c r="F11" s="434"/>
      <c r="G11" s="434"/>
      <c r="H11" s="429" t="s">
        <v>40</v>
      </c>
    </row>
    <row r="12" spans="1:8" x14ac:dyDescent="0.25">
      <c r="A12" s="429"/>
      <c r="B12" s="429"/>
      <c r="C12" s="180" t="s">
        <v>49</v>
      </c>
      <c r="D12" s="180" t="s">
        <v>50</v>
      </c>
      <c r="E12" s="180" t="s">
        <v>51</v>
      </c>
      <c r="F12" s="180" t="s">
        <v>52</v>
      </c>
      <c r="G12" s="180" t="s">
        <v>53</v>
      </c>
      <c r="H12" s="429"/>
    </row>
    <row r="13" spans="1:8" x14ac:dyDescent="0.25">
      <c r="A13" s="67"/>
      <c r="B13" s="45"/>
      <c r="C13" s="45"/>
      <c r="D13" s="45"/>
      <c r="E13" s="45"/>
      <c r="F13" s="45"/>
      <c r="G13" s="45"/>
      <c r="H13" s="52"/>
    </row>
    <row r="14" spans="1:8" ht="17.25" x14ac:dyDescent="0.4">
      <c r="A14" s="47"/>
      <c r="B14" s="47"/>
      <c r="C14" s="49"/>
      <c r="D14" s="51"/>
      <c r="E14" s="49"/>
      <c r="F14" s="49"/>
      <c r="G14" s="49"/>
      <c r="H14" s="78"/>
    </row>
    <row r="15" spans="1:8" ht="15.75" x14ac:dyDescent="0.25">
      <c r="D15" s="26"/>
      <c r="F15" s="462" t="s">
        <v>262</v>
      </c>
      <c r="G15" s="462"/>
      <c r="H15" s="239">
        <f>SUM(H13:H14)</f>
        <v>0</v>
      </c>
    </row>
    <row r="16" spans="1:8" x14ac:dyDescent="0.25">
      <c r="D16" s="26"/>
      <c r="H16" s="26"/>
    </row>
    <row r="17" spans="1:8" x14ac:dyDescent="0.25">
      <c r="A17" s="16"/>
      <c r="B17" s="16"/>
      <c r="C17" s="62"/>
      <c r="D17" s="68"/>
      <c r="E17" s="16"/>
      <c r="F17"/>
      <c r="G17"/>
      <c r="H17"/>
    </row>
    <row r="18" spans="1:8" ht="18.75" x14ac:dyDescent="0.3">
      <c r="D18" s="26"/>
      <c r="E18" s="465" t="s">
        <v>263</v>
      </c>
      <c r="F18" s="465"/>
      <c r="G18" s="465"/>
      <c r="H18" s="244">
        <f>H7+H15</f>
        <v>0</v>
      </c>
    </row>
    <row r="19" spans="1:8" x14ac:dyDescent="0.25">
      <c r="D19" s="26"/>
      <c r="H19" s="26"/>
    </row>
    <row r="20" spans="1:8" x14ac:dyDescent="0.25">
      <c r="D20" s="26"/>
      <c r="H20" s="26"/>
    </row>
    <row r="21" spans="1:8" x14ac:dyDescent="0.25">
      <c r="A21" s="181" t="s">
        <v>216</v>
      </c>
      <c r="B21" s="182"/>
      <c r="C21" s="182"/>
      <c r="D21" s="182"/>
      <c r="E21" s="182"/>
      <c r="F21" s="182"/>
      <c r="G21" s="182"/>
      <c r="H21" s="184"/>
    </row>
    <row r="22" spans="1:8" ht="30" customHeight="1" x14ac:dyDescent="0.25">
      <c r="A22" s="412"/>
      <c r="B22" s="413"/>
      <c r="C22" s="413"/>
      <c r="D22" s="413"/>
      <c r="E22" s="413"/>
      <c r="F22" s="413"/>
      <c r="G22" s="413"/>
      <c r="H22" s="414"/>
    </row>
    <row r="23" spans="1:8" x14ac:dyDescent="0.25">
      <c r="A23" s="412"/>
      <c r="B23" s="413"/>
      <c r="C23" s="413"/>
      <c r="D23" s="413"/>
      <c r="E23" s="413"/>
      <c r="F23" s="413"/>
      <c r="G23" s="413"/>
      <c r="H23" s="414"/>
    </row>
    <row r="24" spans="1:8" x14ac:dyDescent="0.25">
      <c r="A24" s="412"/>
      <c r="B24" s="413"/>
      <c r="C24" s="413"/>
      <c r="D24" s="413"/>
      <c r="E24" s="413"/>
      <c r="F24" s="413"/>
      <c r="G24" s="413"/>
      <c r="H24" s="414"/>
    </row>
    <row r="25" spans="1:8" x14ac:dyDescent="0.25">
      <c r="A25" s="412"/>
      <c r="B25" s="413"/>
      <c r="C25" s="413"/>
      <c r="D25" s="413"/>
      <c r="E25" s="413"/>
      <c r="F25" s="413"/>
      <c r="G25" s="413"/>
      <c r="H25" s="414"/>
    </row>
    <row r="26" spans="1:8" x14ac:dyDescent="0.25">
      <c r="A26" s="415"/>
      <c r="B26" s="416"/>
      <c r="C26" s="416"/>
      <c r="D26" s="416"/>
      <c r="E26" s="416"/>
      <c r="F26" s="416"/>
      <c r="G26" s="416"/>
      <c r="H26" s="41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sheetData>
  <mergeCells count="18">
    <mergeCell ref="F15:G15"/>
    <mergeCell ref="A11:A12"/>
    <mergeCell ref="B11:B12"/>
    <mergeCell ref="C11:G11"/>
    <mergeCell ref="A22:H26"/>
    <mergeCell ref="E18:G18"/>
    <mergeCell ref="H3:H4"/>
    <mergeCell ref="F7:G7"/>
    <mergeCell ref="A1:G1"/>
    <mergeCell ref="A2:H2"/>
    <mergeCell ref="H11:H12"/>
    <mergeCell ref="B7:D7"/>
    <mergeCell ref="B8:D8"/>
    <mergeCell ref="E3:G3"/>
    <mergeCell ref="A3:A4"/>
    <mergeCell ref="B3:D4"/>
    <mergeCell ref="B5:D5"/>
    <mergeCell ref="B6:D6"/>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466" t="s">
        <v>154</v>
      </c>
      <c r="B1" s="466"/>
      <c r="C1" s="466"/>
      <c r="D1" s="466"/>
      <c r="E1" s="466"/>
      <c r="F1" s="466"/>
      <c r="G1" s="466"/>
    </row>
    <row r="2" spans="1:7" ht="63" customHeight="1" x14ac:dyDescent="0.25">
      <c r="A2" s="421" t="s">
        <v>163</v>
      </c>
      <c r="B2" s="421"/>
      <c r="C2" s="421"/>
      <c r="D2" s="421"/>
      <c r="E2" s="421"/>
      <c r="F2" s="421"/>
      <c r="G2" s="421"/>
    </row>
    <row r="3" spans="1:7" ht="25.5" customHeight="1" x14ac:dyDescent="0.25">
      <c r="A3" s="469" t="s">
        <v>25</v>
      </c>
      <c r="B3" s="469"/>
      <c r="C3" s="469" t="s">
        <v>62</v>
      </c>
      <c r="D3" s="469"/>
      <c r="E3" s="469"/>
      <c r="F3" s="469"/>
      <c r="G3" s="124" t="s">
        <v>40</v>
      </c>
    </row>
    <row r="4" spans="1:7" x14ac:dyDescent="0.25">
      <c r="A4" s="63" t="s">
        <v>3</v>
      </c>
      <c r="B4" s="16"/>
      <c r="C4" s="16"/>
      <c r="D4" s="16"/>
      <c r="E4" s="16"/>
      <c r="F4" s="16"/>
      <c r="G4" s="16"/>
    </row>
    <row r="5" spans="1:7" ht="16.5" x14ac:dyDescent="0.35">
      <c r="A5" s="47" t="s">
        <v>76</v>
      </c>
      <c r="B5" s="47"/>
      <c r="C5" s="47"/>
      <c r="D5" s="47"/>
      <c r="E5" s="49"/>
      <c r="F5" s="48"/>
      <c r="G5" s="56">
        <v>0</v>
      </c>
    </row>
    <row r="6" spans="1:7" x14ac:dyDescent="0.25">
      <c r="E6" s="467" t="s">
        <v>47</v>
      </c>
      <c r="F6" s="467"/>
      <c r="G6" s="52">
        <f>SUM(G4:G5)</f>
        <v>0</v>
      </c>
    </row>
    <row r="9" spans="1:7" x14ac:dyDescent="0.25">
      <c r="E9" s="470" t="s">
        <v>42</v>
      </c>
      <c r="F9" s="470"/>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ht="6.75" customHeight="1" x14ac:dyDescent="0.25">
      <c r="F14" s="70"/>
      <c r="G14" s="70"/>
    </row>
    <row r="15" spans="1:7" hidden="1" x14ac:dyDescent="0.25">
      <c r="F15" s="70"/>
      <c r="G15" s="70"/>
    </row>
    <row r="16" spans="1:7" hidden="1" x14ac:dyDescent="0.25">
      <c r="F16" s="70"/>
      <c r="G16" s="70"/>
    </row>
    <row r="17" spans="1:7" hidden="1" x14ac:dyDescent="0.25">
      <c r="F17" s="70"/>
      <c r="G17" s="70"/>
    </row>
    <row r="18" spans="1:7" hidden="1" x14ac:dyDescent="0.25">
      <c r="F18" s="70"/>
      <c r="G18" s="70"/>
    </row>
    <row r="19" spans="1:7" hidden="1" x14ac:dyDescent="0.25">
      <c r="F19" s="70"/>
      <c r="G19" s="70"/>
    </row>
    <row r="20" spans="1:7" x14ac:dyDescent="0.25">
      <c r="F20" s="70"/>
      <c r="G20" s="70"/>
    </row>
    <row r="21" spans="1:7" x14ac:dyDescent="0.25">
      <c r="F21" s="70"/>
      <c r="G21" s="70"/>
    </row>
    <row r="22" spans="1:7" x14ac:dyDescent="0.25">
      <c r="F22" s="70"/>
      <c r="G22" s="70"/>
    </row>
    <row r="23" spans="1:7" x14ac:dyDescent="0.25">
      <c r="F23" s="70"/>
      <c r="G23" s="70"/>
    </row>
    <row r="24" spans="1:7" x14ac:dyDescent="0.25">
      <c r="A24" s="42" t="s">
        <v>63</v>
      </c>
      <c r="B24" s="57"/>
      <c r="C24" s="57"/>
      <c r="D24" s="57"/>
      <c r="E24" s="57"/>
      <c r="F24" s="57"/>
      <c r="G24" s="58"/>
    </row>
    <row r="25" spans="1:7" x14ac:dyDescent="0.25">
      <c r="A25" s="53"/>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8"/>
      <c r="B29" s="33"/>
      <c r="C29" s="33"/>
      <c r="D29" s="33"/>
      <c r="E29" s="12"/>
      <c r="F29" s="114" t="s">
        <v>43</v>
      </c>
      <c r="G29" s="136">
        <f>G6</f>
        <v>0</v>
      </c>
    </row>
    <row r="32" spans="1:7" x14ac:dyDescent="0.25">
      <c r="A32" s="42" t="s">
        <v>64</v>
      </c>
      <c r="B32" s="43"/>
      <c r="C32" s="34"/>
      <c r="D32" s="34"/>
      <c r="E32" s="34"/>
      <c r="F32" s="34"/>
      <c r="G32" s="39"/>
    </row>
    <row r="33" spans="1:7" x14ac:dyDescent="0.25">
      <c r="A33" s="40"/>
      <c r="B33" s="35"/>
      <c r="C33" s="35"/>
      <c r="D33" s="35"/>
      <c r="E33" s="35"/>
      <c r="F33" s="35"/>
      <c r="G33" s="41"/>
    </row>
    <row r="34" spans="1:7" x14ac:dyDescent="0.25">
      <c r="A34" s="59"/>
      <c r="B34" s="60"/>
      <c r="C34" s="60"/>
      <c r="D34" s="60"/>
      <c r="E34" s="12"/>
      <c r="F34" s="115" t="s">
        <v>42</v>
      </c>
      <c r="G34" s="136">
        <f>G9</f>
        <v>0</v>
      </c>
    </row>
    <row r="35" spans="1:7" x14ac:dyDescent="0.25">
      <c r="G35" s="55"/>
    </row>
    <row r="36" spans="1:7" x14ac:dyDescent="0.25">
      <c r="E36" s="468" t="s">
        <v>65</v>
      </c>
      <c r="F36" s="468"/>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RowHeight="12.75" x14ac:dyDescent="0.2"/>
  <cols>
    <col min="1" max="1" width="2.5703125" style="16" customWidth="1"/>
    <col min="2" max="2" width="18" style="16" customWidth="1"/>
    <col min="3" max="3" width="24" style="16" customWidth="1"/>
    <col min="4" max="7" width="16.85546875" style="16" customWidth="1"/>
    <col min="8" max="8" width="18.42578125" style="16" customWidth="1"/>
    <col min="9" max="9" width="2.7109375" style="16" customWidth="1"/>
    <col min="10" max="16384" width="9.140625" style="16"/>
  </cols>
  <sheetData>
    <row r="1" spans="2:8" ht="25.5" customHeight="1" x14ac:dyDescent="0.2">
      <c r="B1" s="466" t="s">
        <v>154</v>
      </c>
      <c r="C1" s="466"/>
      <c r="D1" s="466"/>
      <c r="E1" s="466"/>
      <c r="F1" s="466"/>
      <c r="G1" s="466"/>
      <c r="H1" s="466"/>
    </row>
    <row r="2" spans="2:8" ht="67.5" customHeight="1" x14ac:dyDescent="0.2">
      <c r="B2" s="471" t="s">
        <v>160</v>
      </c>
      <c r="C2" s="471"/>
      <c r="D2" s="471"/>
      <c r="E2" s="471"/>
      <c r="F2" s="471"/>
      <c r="G2" s="471"/>
      <c r="H2" s="471"/>
    </row>
    <row r="4" spans="2:8" x14ac:dyDescent="0.2">
      <c r="B4" s="472" t="s">
        <v>66</v>
      </c>
      <c r="C4" s="472"/>
      <c r="D4" s="472" t="s">
        <v>34</v>
      </c>
      <c r="E4" s="472"/>
      <c r="F4" s="472"/>
      <c r="G4" s="472"/>
      <c r="H4" s="472" t="s">
        <v>40</v>
      </c>
    </row>
    <row r="5" spans="2:8" x14ac:dyDescent="0.2">
      <c r="B5" s="472"/>
      <c r="C5" s="472"/>
      <c r="D5" s="113" t="s">
        <v>52</v>
      </c>
      <c r="E5" s="113" t="s">
        <v>51</v>
      </c>
      <c r="F5" s="113" t="s">
        <v>40</v>
      </c>
      <c r="G5" s="113" t="s">
        <v>39</v>
      </c>
      <c r="H5" s="472"/>
    </row>
    <row r="6" spans="2:8" ht="13.5" x14ac:dyDescent="0.25">
      <c r="B6" s="71"/>
      <c r="H6" s="52">
        <f t="shared" ref="H6:H8" si="0">SUM(H4:H5)</f>
        <v>0</v>
      </c>
    </row>
    <row r="7" spans="2:8" ht="13.5" x14ac:dyDescent="0.25">
      <c r="B7" s="47"/>
      <c r="C7" s="47"/>
      <c r="D7" s="49"/>
      <c r="E7" s="49"/>
      <c r="F7" s="51"/>
      <c r="G7" s="49"/>
      <c r="H7" s="52">
        <f t="shared" si="0"/>
        <v>0</v>
      </c>
    </row>
    <row r="8" spans="2:8" ht="15.75" x14ac:dyDescent="0.4">
      <c r="B8" s="47"/>
      <c r="C8" s="47"/>
      <c r="D8" s="49"/>
      <c r="E8" s="49"/>
      <c r="F8" s="51"/>
      <c r="G8" s="49"/>
      <c r="H8" s="78">
        <f t="shared" si="0"/>
        <v>0</v>
      </c>
    </row>
    <row r="9" spans="2:8" ht="13.5" x14ac:dyDescent="0.25">
      <c r="F9" s="467" t="s">
        <v>47</v>
      </c>
      <c r="G9" s="467"/>
      <c r="H9" s="52">
        <f>SUM(H7:H8)</f>
        <v>0</v>
      </c>
    </row>
    <row r="10" spans="2:8" x14ac:dyDescent="0.2">
      <c r="F10" s="72"/>
      <c r="H10" s="29"/>
    </row>
    <row r="11" spans="2:8" x14ac:dyDescent="0.2">
      <c r="F11" s="72"/>
      <c r="H11" s="29"/>
    </row>
    <row r="12" spans="2:8" ht="15.75" x14ac:dyDescent="0.4">
      <c r="F12" s="72"/>
      <c r="H12" s="78">
        <f>H11</f>
        <v>0</v>
      </c>
    </row>
    <row r="13" spans="2:8" ht="13.5" x14ac:dyDescent="0.25">
      <c r="F13" s="470" t="s">
        <v>42</v>
      </c>
      <c r="G13" s="470"/>
      <c r="H13" s="52">
        <f>H12</f>
        <v>0</v>
      </c>
    </row>
    <row r="14" spans="2:8" x14ac:dyDescent="0.2">
      <c r="F14" s="72"/>
      <c r="H14" s="29"/>
    </row>
    <row r="15" spans="2:8" x14ac:dyDescent="0.2">
      <c r="F15" s="72"/>
      <c r="H15" s="29"/>
    </row>
    <row r="16" spans="2:8" x14ac:dyDescent="0.2">
      <c r="F16" s="72"/>
      <c r="H16" s="29"/>
    </row>
    <row r="20" spans="2:8" ht="15" x14ac:dyDescent="0.2">
      <c r="B20" s="42" t="s">
        <v>67</v>
      </c>
      <c r="C20" s="57"/>
      <c r="D20" s="57"/>
      <c r="E20" s="57"/>
      <c r="F20" s="57"/>
      <c r="G20" s="57"/>
      <c r="H20" s="58"/>
    </row>
    <row r="21" spans="2:8" ht="15" x14ac:dyDescent="0.2">
      <c r="B21" s="111"/>
      <c r="C21" s="77"/>
      <c r="D21" s="77"/>
      <c r="E21" s="77"/>
      <c r="F21" s="77"/>
      <c r="G21" s="77"/>
      <c r="H21" s="37"/>
    </row>
    <row r="22" spans="2:8" ht="15" x14ac:dyDescent="0.2">
      <c r="B22" s="111"/>
      <c r="C22" s="112"/>
      <c r="D22" s="112"/>
      <c r="E22" s="32"/>
      <c r="F22" s="32"/>
      <c r="G22" s="32"/>
      <c r="H22" s="37"/>
    </row>
    <row r="23" spans="2:8" ht="15" x14ac:dyDescent="0.2">
      <c r="B23" s="36"/>
      <c r="C23" s="32"/>
      <c r="D23" s="32"/>
      <c r="E23" s="32"/>
      <c r="F23" s="32"/>
      <c r="G23" s="32"/>
      <c r="H23" s="37"/>
    </row>
    <row r="24" spans="2:8" ht="15" x14ac:dyDescent="0.2">
      <c r="B24" s="36"/>
      <c r="C24" s="32"/>
      <c r="D24" s="32"/>
      <c r="E24" s="32"/>
      <c r="F24" s="32"/>
      <c r="G24" s="32"/>
      <c r="H24" s="37"/>
    </row>
    <row r="25" spans="2:8" ht="15" x14ac:dyDescent="0.25">
      <c r="B25" s="38"/>
      <c r="C25" s="33"/>
      <c r="D25" s="33"/>
      <c r="E25" s="33"/>
      <c r="F25" s="12"/>
      <c r="G25" s="114" t="s">
        <v>43</v>
      </c>
      <c r="H25" s="136">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42" t="s">
        <v>68</v>
      </c>
      <c r="C28" s="43"/>
      <c r="D28" s="34"/>
      <c r="E28" s="34"/>
      <c r="F28" s="34"/>
      <c r="G28" s="34"/>
      <c r="H28" s="39"/>
    </row>
    <row r="29" spans="2:8" x14ac:dyDescent="0.2">
      <c r="B29" s="40"/>
      <c r="C29" s="35"/>
      <c r="D29" s="35"/>
      <c r="E29" s="35"/>
      <c r="F29" s="35"/>
      <c r="G29" s="35"/>
      <c r="H29" s="41"/>
    </row>
    <row r="30" spans="2:8" ht="15" x14ac:dyDescent="0.25">
      <c r="B30" s="59"/>
      <c r="C30" s="60"/>
      <c r="D30" s="60"/>
      <c r="E30" s="60"/>
      <c r="F30" s="12"/>
      <c r="G30" s="115" t="s">
        <v>42</v>
      </c>
      <c r="H30" s="136">
        <v>0</v>
      </c>
    </row>
    <row r="31" spans="2:8" ht="15" x14ac:dyDescent="0.25">
      <c r="B31" s="8"/>
      <c r="C31" s="8"/>
      <c r="D31" s="8"/>
      <c r="E31" s="8"/>
      <c r="F31" s="8"/>
      <c r="G31" s="8"/>
      <c r="H31" s="55"/>
    </row>
    <row r="32" spans="2:8" ht="15" x14ac:dyDescent="0.25">
      <c r="B32" s="8"/>
      <c r="C32" s="8"/>
      <c r="D32" s="8"/>
      <c r="E32" s="8"/>
      <c r="F32" s="116" t="s">
        <v>69</v>
      </c>
      <c r="G32" s="116"/>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466" t="s">
        <v>154</v>
      </c>
      <c r="B1" s="466"/>
      <c r="C1" s="466"/>
      <c r="D1" s="466"/>
      <c r="E1" s="466"/>
      <c r="F1" s="466"/>
      <c r="G1" s="466"/>
    </row>
    <row r="2" spans="1:7" ht="53.25" customHeight="1" x14ac:dyDescent="0.25">
      <c r="A2" s="421" t="s">
        <v>161</v>
      </c>
      <c r="B2" s="421"/>
      <c r="C2" s="421"/>
      <c r="D2" s="421"/>
      <c r="E2" s="421"/>
      <c r="F2" s="421"/>
      <c r="G2" s="421"/>
    </row>
    <row r="3" spans="1:7" x14ac:dyDescent="0.25">
      <c r="A3" s="469" t="s">
        <v>25</v>
      </c>
      <c r="B3" s="469"/>
      <c r="C3" s="469" t="s">
        <v>62</v>
      </c>
      <c r="D3" s="469"/>
      <c r="E3" s="469"/>
      <c r="F3" s="469"/>
      <c r="G3" s="124" t="s">
        <v>40</v>
      </c>
    </row>
    <row r="4" spans="1:7" x14ac:dyDescent="0.25">
      <c r="A4" s="63"/>
      <c r="B4" s="16"/>
      <c r="C4" s="16"/>
      <c r="D4" s="16"/>
      <c r="E4" s="16"/>
      <c r="F4" s="16"/>
      <c r="G4" s="52">
        <f t="shared" ref="G4:G5" si="0">SUM(G2:G3)</f>
        <v>0</v>
      </c>
    </row>
    <row r="5" spans="1:7" ht="17.25" x14ac:dyDescent="0.4">
      <c r="A5" s="47"/>
      <c r="B5" s="47"/>
      <c r="C5" s="47"/>
      <c r="D5" s="47"/>
      <c r="E5" s="49"/>
      <c r="F5" s="48"/>
      <c r="G5" s="78">
        <f t="shared" si="0"/>
        <v>0</v>
      </c>
    </row>
    <row r="6" spans="1:7" x14ac:dyDescent="0.25">
      <c r="E6" s="467" t="s">
        <v>47</v>
      </c>
      <c r="F6" s="467"/>
      <c r="G6" s="52">
        <f>SUM(G4:G5)</f>
        <v>0</v>
      </c>
    </row>
    <row r="8" spans="1:7" ht="17.25" x14ac:dyDescent="0.4">
      <c r="G8" s="78">
        <f>G7</f>
        <v>0</v>
      </c>
    </row>
    <row r="9" spans="1:7" x14ac:dyDescent="0.25">
      <c r="E9" s="470" t="s">
        <v>42</v>
      </c>
      <c r="F9" s="470"/>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x14ac:dyDescent="0.25">
      <c r="F14" s="70"/>
      <c r="G14" s="70"/>
    </row>
    <row r="15" spans="1:7" x14ac:dyDescent="0.25">
      <c r="F15" s="70"/>
      <c r="G15" s="70"/>
    </row>
    <row r="16" spans="1:7" x14ac:dyDescent="0.25">
      <c r="F16" s="70"/>
      <c r="G16" s="70"/>
    </row>
    <row r="17" spans="1:7" x14ac:dyDescent="0.25">
      <c r="F17" s="70"/>
      <c r="G17" s="70"/>
    </row>
    <row r="18" spans="1:7" x14ac:dyDescent="0.25">
      <c r="F18" s="70"/>
      <c r="G18" s="70"/>
    </row>
    <row r="19" spans="1:7" x14ac:dyDescent="0.25">
      <c r="F19" s="70"/>
      <c r="G19" s="70"/>
    </row>
    <row r="20" spans="1:7" x14ac:dyDescent="0.25">
      <c r="F20" s="70"/>
      <c r="G20" s="70"/>
    </row>
    <row r="21" spans="1:7" x14ac:dyDescent="0.25">
      <c r="F21" s="70"/>
      <c r="G21" s="70"/>
    </row>
    <row r="22" spans="1:7" x14ac:dyDescent="0.25">
      <c r="F22" s="70"/>
      <c r="G22" s="70"/>
    </row>
    <row r="23" spans="1:7" x14ac:dyDescent="0.25">
      <c r="A23" s="42" t="s">
        <v>70</v>
      </c>
      <c r="B23" s="57"/>
      <c r="C23" s="57"/>
      <c r="D23" s="57"/>
      <c r="E23" s="57"/>
      <c r="F23" s="57"/>
      <c r="G23" s="58"/>
    </row>
    <row r="24" spans="1:7" x14ac:dyDescent="0.25">
      <c r="A24" s="53"/>
      <c r="B24" s="32"/>
      <c r="C24" s="32"/>
      <c r="D24" s="32"/>
      <c r="E24" s="32"/>
      <c r="F24" s="32"/>
      <c r="G24" s="37"/>
    </row>
    <row r="25" spans="1:7" x14ac:dyDescent="0.25">
      <c r="A25" s="36"/>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8"/>
      <c r="B28" s="33"/>
      <c r="C28" s="33"/>
      <c r="D28" s="33"/>
      <c r="E28" s="12"/>
      <c r="F28" s="114" t="s">
        <v>43</v>
      </c>
      <c r="G28" s="136">
        <f>G6</f>
        <v>0</v>
      </c>
    </row>
    <row r="31" spans="1:7" x14ac:dyDescent="0.25">
      <c r="A31" s="42" t="s">
        <v>71</v>
      </c>
      <c r="B31" s="43"/>
      <c r="C31" s="34"/>
      <c r="D31" s="34"/>
      <c r="E31" s="34"/>
      <c r="F31" s="34"/>
      <c r="G31" s="39"/>
    </row>
    <row r="32" spans="1:7" x14ac:dyDescent="0.25">
      <c r="A32" s="40"/>
      <c r="B32" s="35"/>
      <c r="C32" s="35"/>
      <c r="D32" s="35"/>
      <c r="E32" s="35"/>
      <c r="F32" s="35"/>
      <c r="G32" s="41"/>
    </row>
    <row r="33" spans="1:7" x14ac:dyDescent="0.25">
      <c r="A33" s="59"/>
      <c r="B33" s="60"/>
      <c r="C33" s="60"/>
      <c r="D33" s="60"/>
      <c r="E33" s="12"/>
      <c r="F33" s="115" t="s">
        <v>42</v>
      </c>
      <c r="G33" s="136">
        <v>0</v>
      </c>
    </row>
    <row r="34" spans="1:7" x14ac:dyDescent="0.25">
      <c r="G34" s="55"/>
    </row>
    <row r="35" spans="1:7" x14ac:dyDescent="0.25">
      <c r="E35" s="468" t="s">
        <v>72</v>
      </c>
      <c r="F35" s="468"/>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466" t="s">
        <v>154</v>
      </c>
      <c r="B1" s="466"/>
      <c r="C1" s="466"/>
      <c r="D1" s="466"/>
      <c r="E1" s="466"/>
      <c r="F1" s="466"/>
      <c r="G1" s="466"/>
    </row>
    <row r="2" spans="1:7" ht="41.25" customHeight="1" x14ac:dyDescent="0.25">
      <c r="A2" s="471" t="s">
        <v>162</v>
      </c>
      <c r="B2" s="471"/>
      <c r="C2" s="471"/>
      <c r="D2" s="471"/>
      <c r="E2" s="471"/>
      <c r="F2" s="471"/>
      <c r="G2" s="471"/>
    </row>
    <row r="3" spans="1:7" ht="7.5" customHeight="1" x14ac:dyDescent="0.25">
      <c r="A3" s="16"/>
      <c r="B3" s="16"/>
      <c r="C3" s="16"/>
      <c r="D3" s="16"/>
      <c r="E3" s="16"/>
      <c r="F3" s="16"/>
      <c r="G3" s="16"/>
    </row>
    <row r="4" spans="1:7" x14ac:dyDescent="0.25">
      <c r="A4" s="472" t="s">
        <v>66</v>
      </c>
      <c r="B4" s="472"/>
      <c r="C4" s="472" t="s">
        <v>34</v>
      </c>
      <c r="D4" s="472"/>
      <c r="E4" s="472"/>
      <c r="F4" s="472"/>
      <c r="G4" s="472" t="s">
        <v>40</v>
      </c>
    </row>
    <row r="5" spans="1:7" x14ac:dyDescent="0.25">
      <c r="A5" s="472"/>
      <c r="B5" s="472"/>
      <c r="C5" s="113" t="s">
        <v>52</v>
      </c>
      <c r="D5" s="113" t="s">
        <v>51</v>
      </c>
      <c r="E5" s="113" t="s">
        <v>40</v>
      </c>
      <c r="F5" s="113" t="s">
        <v>39</v>
      </c>
      <c r="G5" s="472"/>
    </row>
    <row r="6" spans="1:7" x14ac:dyDescent="0.25">
      <c r="A6" s="71"/>
      <c r="B6" s="16"/>
      <c r="C6" s="16"/>
      <c r="D6" s="16"/>
      <c r="E6" s="16"/>
      <c r="F6" s="16"/>
      <c r="G6" s="52">
        <f t="shared" ref="G6:G8" si="0">SUM(G4:G5)</f>
        <v>0</v>
      </c>
    </row>
    <row r="7" spans="1:7" x14ac:dyDescent="0.25">
      <c r="A7" s="47"/>
      <c r="B7" s="47"/>
      <c r="C7" s="49"/>
      <c r="D7" s="49"/>
      <c r="E7" s="51"/>
      <c r="F7" s="49"/>
      <c r="G7" s="52">
        <f t="shared" si="0"/>
        <v>0</v>
      </c>
    </row>
    <row r="8" spans="1:7" ht="17.25" x14ac:dyDescent="0.4">
      <c r="A8" s="47"/>
      <c r="B8" s="47"/>
      <c r="C8" s="49"/>
      <c r="D8" s="49"/>
      <c r="E8" s="51"/>
      <c r="F8" s="49"/>
      <c r="G8" s="78">
        <f t="shared" si="0"/>
        <v>0</v>
      </c>
    </row>
    <row r="9" spans="1:7" x14ac:dyDescent="0.25">
      <c r="A9" s="16"/>
      <c r="B9" s="16"/>
      <c r="C9" s="16"/>
      <c r="D9" s="16"/>
      <c r="E9" s="467" t="s">
        <v>47</v>
      </c>
      <c r="F9" s="467"/>
      <c r="G9" s="52">
        <f>SUM(G7:G8)</f>
        <v>0</v>
      </c>
    </row>
    <row r="10" spans="1:7" x14ac:dyDescent="0.25">
      <c r="A10" s="16"/>
      <c r="B10" s="16"/>
      <c r="C10" s="16"/>
      <c r="D10" s="16"/>
      <c r="E10" s="72"/>
      <c r="F10" s="16"/>
      <c r="G10" s="29"/>
    </row>
    <row r="11" spans="1:7" ht="17.25" x14ac:dyDescent="0.4">
      <c r="A11" s="16"/>
      <c r="B11" s="16"/>
      <c r="C11" s="16"/>
      <c r="D11" s="16"/>
      <c r="E11" s="72"/>
      <c r="F11" s="16"/>
      <c r="G11" s="78">
        <f>G10</f>
        <v>0</v>
      </c>
    </row>
    <row r="12" spans="1:7" x14ac:dyDescent="0.25">
      <c r="A12" s="16"/>
      <c r="B12" s="16"/>
      <c r="C12" s="16"/>
      <c r="D12" s="16"/>
      <c r="E12" s="470" t="s">
        <v>42</v>
      </c>
      <c r="F12" s="470"/>
      <c r="G12" s="52">
        <f>G11</f>
        <v>0</v>
      </c>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72"/>
      <c r="F16" s="16"/>
      <c r="G16" s="29"/>
    </row>
    <row r="17" spans="1:7" x14ac:dyDescent="0.25">
      <c r="A17" s="16"/>
      <c r="B17" s="16"/>
      <c r="C17" s="16"/>
      <c r="D17" s="16"/>
      <c r="E17" s="72"/>
      <c r="F17" s="16"/>
      <c r="G17" s="29"/>
    </row>
    <row r="18" spans="1:7" x14ac:dyDescent="0.25">
      <c r="A18" s="16"/>
      <c r="B18" s="16"/>
      <c r="C18" s="16"/>
      <c r="D18" s="16"/>
      <c r="E18" s="72"/>
      <c r="F18" s="16"/>
      <c r="G18" s="29"/>
    </row>
    <row r="19" spans="1:7" x14ac:dyDescent="0.25">
      <c r="A19" s="16"/>
      <c r="B19" s="16"/>
      <c r="C19" s="16"/>
      <c r="D19" s="16"/>
      <c r="E19" s="72"/>
      <c r="F19" s="16"/>
      <c r="G19" s="29"/>
    </row>
    <row r="20" spans="1:7" x14ac:dyDescent="0.25">
      <c r="A20" s="16"/>
      <c r="B20" s="16"/>
      <c r="C20" s="16"/>
      <c r="D20" s="16"/>
      <c r="E20" s="72"/>
      <c r="F20" s="16"/>
      <c r="G20" s="29"/>
    </row>
    <row r="21" spans="1:7" x14ac:dyDescent="0.25">
      <c r="A21" s="16"/>
      <c r="B21" s="16"/>
      <c r="C21" s="16"/>
      <c r="D21" s="16"/>
      <c r="E21" s="72"/>
      <c r="F21" s="16"/>
      <c r="G21" s="29"/>
    </row>
    <row r="22" spans="1:7" x14ac:dyDescent="0.25">
      <c r="A22" s="16"/>
      <c r="B22" s="16"/>
      <c r="C22" s="16"/>
      <c r="D22" s="16"/>
      <c r="E22" s="72"/>
      <c r="F22" s="16"/>
      <c r="G22" s="29"/>
    </row>
    <row r="23" spans="1:7" x14ac:dyDescent="0.25">
      <c r="A23" s="16"/>
      <c r="B23" s="16"/>
      <c r="C23" s="16"/>
      <c r="D23" s="16"/>
      <c r="E23" s="16"/>
      <c r="F23" s="16"/>
      <c r="G23" s="16"/>
    </row>
    <row r="24" spans="1:7" x14ac:dyDescent="0.25">
      <c r="A24" s="16"/>
      <c r="B24" s="16"/>
      <c r="C24" s="16"/>
      <c r="D24" s="16"/>
      <c r="E24" s="16"/>
      <c r="F24" s="16"/>
      <c r="G24" s="16"/>
    </row>
    <row r="25" spans="1:7" x14ac:dyDescent="0.25">
      <c r="A25" s="125" t="s">
        <v>73</v>
      </c>
      <c r="B25" s="32"/>
      <c r="C25" s="32"/>
      <c r="D25" s="32"/>
      <c r="E25" s="32"/>
      <c r="F25" s="32"/>
      <c r="G25" s="32"/>
    </row>
    <row r="26" spans="1:7" x14ac:dyDescent="0.25">
      <c r="A26" s="129"/>
      <c r="B26" s="130"/>
      <c r="C26" s="130"/>
      <c r="D26" s="130"/>
      <c r="E26" s="57"/>
      <c r="F26" s="57"/>
      <c r="G26" s="58"/>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G9</f>
        <v>0</v>
      </c>
    </row>
    <row r="33" spans="1:7" x14ac:dyDescent="0.25">
      <c r="A33" s="42" t="s">
        <v>74</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8" t="s">
        <v>98</v>
      </c>
      <c r="E37" s="468"/>
      <c r="F37" s="468"/>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L9" sqref="L9"/>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16384" width="9.140625" style="8"/>
  </cols>
  <sheetData>
    <row r="1" spans="1:7" ht="24.75" customHeight="1" x14ac:dyDescent="0.25">
      <c r="A1" s="409" t="s">
        <v>258</v>
      </c>
      <c r="B1" s="409"/>
      <c r="C1" s="409"/>
      <c r="D1" s="409"/>
      <c r="E1" s="409"/>
      <c r="F1" s="409"/>
      <c r="G1" s="409"/>
    </row>
    <row r="2" spans="1:7" ht="48" customHeight="1" x14ac:dyDescent="0.25">
      <c r="A2" s="473" t="s">
        <v>201</v>
      </c>
      <c r="B2" s="473"/>
      <c r="C2" s="473"/>
      <c r="D2" s="473"/>
      <c r="E2" s="473"/>
      <c r="F2" s="473"/>
      <c r="G2" s="473"/>
    </row>
    <row r="3" spans="1:7" x14ac:dyDescent="0.25">
      <c r="A3" s="411" t="s">
        <v>66</v>
      </c>
      <c r="B3" s="411"/>
      <c r="C3" s="411" t="s">
        <v>34</v>
      </c>
      <c r="D3" s="411"/>
      <c r="E3" s="411"/>
      <c r="F3" s="411"/>
      <c r="G3" s="411" t="s">
        <v>40</v>
      </c>
    </row>
    <row r="4" spans="1:7" x14ac:dyDescent="0.25">
      <c r="A4" s="411"/>
      <c r="B4" s="411"/>
      <c r="C4" s="177" t="s">
        <v>52</v>
      </c>
      <c r="D4" s="177" t="s">
        <v>51</v>
      </c>
      <c r="E4" s="177" t="s">
        <v>40</v>
      </c>
      <c r="F4" s="177" t="s">
        <v>39</v>
      </c>
      <c r="G4" s="411"/>
    </row>
    <row r="5" spans="1:7" x14ac:dyDescent="0.25">
      <c r="A5" s="480"/>
      <c r="B5" s="480"/>
      <c r="C5" s="16"/>
      <c r="D5" s="16"/>
      <c r="E5" s="16"/>
      <c r="F5" s="16"/>
      <c r="G5" s="52"/>
    </row>
    <row r="6" spans="1:7" x14ac:dyDescent="0.25">
      <c r="A6" s="463"/>
      <c r="B6" s="463"/>
      <c r="C6" s="49"/>
      <c r="D6" s="49"/>
      <c r="E6" s="51"/>
      <c r="F6" s="49"/>
      <c r="G6" s="52"/>
    </row>
    <row r="7" spans="1:7" ht="17.25" x14ac:dyDescent="0.4">
      <c r="A7" s="463"/>
      <c r="B7" s="463"/>
      <c r="C7" s="49"/>
      <c r="D7" s="49"/>
      <c r="E7" s="51"/>
      <c r="F7" s="49"/>
      <c r="G7" s="78"/>
    </row>
    <row r="8" spans="1:7" ht="18.75" x14ac:dyDescent="0.3">
      <c r="A8" s="16"/>
      <c r="B8" s="16"/>
      <c r="C8" s="16"/>
      <c r="D8" s="433" t="s">
        <v>254</v>
      </c>
      <c r="E8" s="433"/>
      <c r="F8" s="433"/>
      <c r="G8" s="243">
        <f>SUM(G5:G7)</f>
        <v>0</v>
      </c>
    </row>
    <row r="9" spans="1:7" x14ac:dyDescent="0.25">
      <c r="A9" s="16"/>
      <c r="B9" s="16"/>
      <c r="C9" s="16"/>
      <c r="D9" s="16"/>
      <c r="E9" s="72"/>
      <c r="F9" s="16"/>
      <c r="G9" s="29"/>
    </row>
    <row r="10" spans="1:7" x14ac:dyDescent="0.25">
      <c r="A10" s="16"/>
      <c r="B10" s="16"/>
      <c r="C10" s="16"/>
      <c r="D10" s="16"/>
      <c r="E10"/>
      <c r="F10"/>
      <c r="G10"/>
    </row>
    <row r="11" spans="1:7" x14ac:dyDescent="0.25">
      <c r="A11" s="16"/>
      <c r="B11" s="16"/>
      <c r="C11" s="16"/>
      <c r="D11" s="16"/>
      <c r="E11" s="16"/>
      <c r="F11" s="16"/>
      <c r="G11" s="16"/>
    </row>
    <row r="12" spans="1:7" x14ac:dyDescent="0.25">
      <c r="A12" s="16"/>
      <c r="B12" s="16"/>
      <c r="C12" s="16"/>
      <c r="D12" s="16"/>
      <c r="E12" s="16"/>
      <c r="F12" s="16"/>
      <c r="G12" s="16"/>
    </row>
    <row r="13" spans="1:7" x14ac:dyDescent="0.25">
      <c r="A13" s="181" t="s">
        <v>217</v>
      </c>
      <c r="B13" s="182"/>
      <c r="C13" s="182"/>
      <c r="D13" s="182"/>
      <c r="E13" s="182"/>
      <c r="F13" s="182"/>
      <c r="G13" s="183"/>
    </row>
    <row r="14" spans="1:7" ht="19.5" customHeight="1" x14ac:dyDescent="0.25">
      <c r="A14" s="474"/>
      <c r="B14" s="475"/>
      <c r="C14" s="475"/>
      <c r="D14" s="475"/>
      <c r="E14" s="475"/>
      <c r="F14" s="475"/>
      <c r="G14" s="476"/>
    </row>
    <row r="15" spans="1:7" x14ac:dyDescent="0.25">
      <c r="A15" s="474"/>
      <c r="B15" s="475"/>
      <c r="C15" s="475"/>
      <c r="D15" s="475"/>
      <c r="E15" s="475"/>
      <c r="F15" s="475"/>
      <c r="G15" s="476"/>
    </row>
    <row r="16" spans="1:7" x14ac:dyDescent="0.25">
      <c r="A16" s="474"/>
      <c r="B16" s="475"/>
      <c r="C16" s="475"/>
      <c r="D16" s="475"/>
      <c r="E16" s="475"/>
      <c r="F16" s="475"/>
      <c r="G16" s="476"/>
    </row>
    <row r="17" spans="1:10" x14ac:dyDescent="0.25">
      <c r="A17" s="474"/>
      <c r="B17" s="475"/>
      <c r="C17" s="475"/>
      <c r="D17" s="475"/>
      <c r="E17" s="475"/>
      <c r="F17" s="475"/>
      <c r="G17" s="476"/>
      <c r="I17" s="122"/>
      <c r="J17" s="122"/>
    </row>
    <row r="18" spans="1:10" x14ac:dyDescent="0.25">
      <c r="A18" s="477"/>
      <c r="B18" s="478"/>
      <c r="C18" s="478"/>
      <c r="D18" s="478"/>
      <c r="E18" s="478"/>
      <c r="F18" s="478"/>
      <c r="G18" s="479"/>
      <c r="I18" s="122"/>
      <c r="J18" s="122"/>
    </row>
    <row r="20" spans="1:10" x14ac:dyDescent="0.25">
      <c r="A20"/>
      <c r="B20"/>
      <c r="C20"/>
      <c r="D20"/>
      <c r="E20"/>
      <c r="F20"/>
      <c r="G20"/>
    </row>
    <row r="21" spans="1:10" x14ac:dyDescent="0.25">
      <c r="A21"/>
      <c r="B21"/>
      <c r="C21"/>
      <c r="D21"/>
      <c r="E21"/>
      <c r="F21"/>
      <c r="G21"/>
    </row>
    <row r="22" spans="1:10" x14ac:dyDescent="0.25">
      <c r="A22"/>
      <c r="B22"/>
      <c r="C22"/>
      <c r="D22"/>
      <c r="E22"/>
      <c r="F22"/>
      <c r="G22"/>
    </row>
    <row r="23" spans="1:10" x14ac:dyDescent="0.25">
      <c r="A23"/>
      <c r="B23"/>
      <c r="C23"/>
      <c r="D23"/>
      <c r="E23"/>
      <c r="F23"/>
      <c r="G23"/>
    </row>
    <row r="24" spans="1:10" x14ac:dyDescent="0.25">
      <c r="A24"/>
      <c r="B24"/>
      <c r="C24"/>
      <c r="D24"/>
      <c r="E24"/>
      <c r="F24"/>
      <c r="G24"/>
    </row>
    <row r="25" spans="1:10" x14ac:dyDescent="0.25">
      <c r="A25"/>
      <c r="B25"/>
      <c r="C25"/>
      <c r="D25"/>
      <c r="E25"/>
      <c r="F25"/>
      <c r="G25"/>
    </row>
  </sheetData>
  <mergeCells count="10">
    <mergeCell ref="A14:G18"/>
    <mergeCell ref="A5:B5"/>
    <mergeCell ref="A6:B6"/>
    <mergeCell ref="A7:B7"/>
    <mergeCell ref="D8:F8"/>
    <mergeCell ref="A1:G1"/>
    <mergeCell ref="A2:G2"/>
    <mergeCell ref="A3:B4"/>
    <mergeCell ref="C3:F3"/>
    <mergeCell ref="G3:G4"/>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opLeftCell="A7" zoomScaleNormal="100" workbookViewId="0">
      <selection activeCell="G15" sqref="G15"/>
    </sheetView>
  </sheetViews>
  <sheetFormatPr defaultRowHeight="15" x14ac:dyDescent="0.25"/>
  <cols>
    <col min="1" max="1" width="44.5703125" style="6" customWidth="1"/>
    <col min="2" max="2" width="25.140625" style="8" customWidth="1"/>
    <col min="3" max="3" width="44.5703125" style="8" customWidth="1"/>
    <col min="4" max="16384" width="9.140625" style="8"/>
  </cols>
  <sheetData>
    <row r="1" spans="1:3" ht="36" customHeight="1" x14ac:dyDescent="0.25">
      <c r="A1" s="160" t="s">
        <v>0</v>
      </c>
      <c r="B1" s="160" t="s">
        <v>15</v>
      </c>
      <c r="C1" s="271" t="s">
        <v>185</v>
      </c>
    </row>
    <row r="2" spans="1:3" ht="18" customHeight="1" x14ac:dyDescent="0.25">
      <c r="A2" s="211" t="s">
        <v>27</v>
      </c>
      <c r="B2" s="210" t="s">
        <v>28</v>
      </c>
      <c r="C2" s="207" t="s">
        <v>289</v>
      </c>
    </row>
    <row r="3" spans="1:3" ht="27.75" customHeight="1" thickBot="1" x14ac:dyDescent="0.3">
      <c r="A3" s="206" t="s">
        <v>291</v>
      </c>
      <c r="B3" s="206"/>
      <c r="C3" s="207" t="s">
        <v>290</v>
      </c>
    </row>
    <row r="4" spans="1:3" ht="17.25" customHeight="1" thickBot="1" x14ac:dyDescent="0.3">
      <c r="A4" s="308" t="s">
        <v>283</v>
      </c>
      <c r="B4" s="309"/>
      <c r="C4" s="156">
        <v>0</v>
      </c>
    </row>
    <row r="5" spans="1:3" ht="24" customHeight="1" thickBot="1" x14ac:dyDescent="0.3">
      <c r="A5" s="305" t="s">
        <v>187</v>
      </c>
      <c r="B5" s="306"/>
      <c r="C5" s="307"/>
    </row>
    <row r="6" spans="1:3" ht="42" customHeight="1" x14ac:dyDescent="0.25">
      <c r="A6" s="174" t="s">
        <v>176</v>
      </c>
      <c r="B6" s="174" t="s">
        <v>177</v>
      </c>
      <c r="C6" s="174" t="s">
        <v>294</v>
      </c>
    </row>
    <row r="7" spans="1:3" ht="18.95" customHeight="1" x14ac:dyDescent="0.25">
      <c r="A7" s="139" t="s">
        <v>268</v>
      </c>
      <c r="B7" s="141">
        <v>200.43</v>
      </c>
      <c r="C7" s="246"/>
    </row>
    <row r="8" spans="1:3" ht="18.95" customHeight="1" x14ac:dyDescent="0.25">
      <c r="A8" s="139" t="s">
        <v>267</v>
      </c>
      <c r="B8" s="142">
        <v>200.43100000000001</v>
      </c>
      <c r="C8" s="246"/>
    </row>
    <row r="9" spans="1:3" ht="18.95" customHeight="1" x14ac:dyDescent="0.25">
      <c r="A9" s="139" t="s">
        <v>266</v>
      </c>
      <c r="B9" s="142">
        <v>200.47399999999999</v>
      </c>
      <c r="C9" s="246"/>
    </row>
    <row r="10" spans="1:3" ht="18.95" customHeight="1" x14ac:dyDescent="0.25">
      <c r="A10" s="139" t="s">
        <v>226</v>
      </c>
      <c r="B10" s="142">
        <v>200.43899999999999</v>
      </c>
      <c r="C10" s="246"/>
    </row>
    <row r="11" spans="1:3" ht="18.95" customHeight="1" x14ac:dyDescent="0.25">
      <c r="A11" s="139" t="s">
        <v>227</v>
      </c>
      <c r="B11" s="142">
        <v>200.94</v>
      </c>
      <c r="C11" s="246"/>
    </row>
    <row r="12" spans="1:3" ht="18.95" customHeight="1" x14ac:dyDescent="0.25">
      <c r="A12" s="139" t="s">
        <v>228</v>
      </c>
      <c r="B12" s="142">
        <v>200.31800000000001</v>
      </c>
      <c r="C12" s="246"/>
    </row>
    <row r="13" spans="1:3" ht="18.95" customHeight="1" x14ac:dyDescent="0.25">
      <c r="A13" s="139" t="s">
        <v>229</v>
      </c>
      <c r="B13" s="142">
        <v>200.459</v>
      </c>
      <c r="C13" s="246"/>
    </row>
    <row r="14" spans="1:3" ht="18.95" customHeight="1" x14ac:dyDescent="0.25">
      <c r="A14" s="163" t="s">
        <v>21</v>
      </c>
      <c r="B14" s="162"/>
      <c r="C14" s="247">
        <v>0</v>
      </c>
    </row>
    <row r="15" spans="1:3" ht="18.95" customHeight="1" x14ac:dyDescent="0.25">
      <c r="A15" s="163" t="s">
        <v>22</v>
      </c>
      <c r="B15" s="162">
        <v>200.465</v>
      </c>
      <c r="C15" s="247">
        <v>0</v>
      </c>
    </row>
    <row r="16" spans="1:3" ht="18.95" customHeight="1" x14ac:dyDescent="0.25">
      <c r="A16" s="163" t="s">
        <v>23</v>
      </c>
      <c r="B16" s="162">
        <v>200.87</v>
      </c>
      <c r="C16" s="247">
        <v>0</v>
      </c>
    </row>
    <row r="17" spans="1:7" ht="18.95" customHeight="1" x14ac:dyDescent="0.25">
      <c r="A17" s="163" t="s">
        <v>89</v>
      </c>
      <c r="B17" s="162"/>
      <c r="C17" s="247">
        <v>0</v>
      </c>
    </row>
    <row r="18" spans="1:7" ht="18.95" customHeight="1" x14ac:dyDescent="0.25">
      <c r="A18" s="139" t="s">
        <v>230</v>
      </c>
      <c r="B18" s="142">
        <v>200.47200000000001</v>
      </c>
      <c r="C18" s="246"/>
    </row>
    <row r="19" spans="1:7" ht="18.95" customHeight="1" x14ac:dyDescent="0.25">
      <c r="A19" s="163" t="s">
        <v>96</v>
      </c>
      <c r="B19" s="162" t="s">
        <v>180</v>
      </c>
      <c r="C19" s="247">
        <v>0</v>
      </c>
    </row>
    <row r="20" spans="1:7" ht="18.95" customHeight="1" x14ac:dyDescent="0.25">
      <c r="A20" s="139" t="s">
        <v>231</v>
      </c>
      <c r="B20" s="142"/>
      <c r="C20" s="246"/>
    </row>
    <row r="21" spans="1:7" ht="18.95" customHeight="1" x14ac:dyDescent="0.25">
      <c r="A21" s="164" t="s">
        <v>183</v>
      </c>
      <c r="B21" s="162"/>
      <c r="C21" s="247">
        <v>0</v>
      </c>
    </row>
    <row r="22" spans="1:7" ht="18.95" customHeight="1" thickBot="1" x14ac:dyDescent="0.3">
      <c r="A22" s="164" t="s">
        <v>184</v>
      </c>
      <c r="B22" s="162"/>
      <c r="C22" s="248">
        <v>0</v>
      </c>
    </row>
    <row r="23" spans="1:7" ht="18.95" customHeight="1" thickTop="1" x14ac:dyDescent="0.25">
      <c r="A23" s="139" t="s">
        <v>264</v>
      </c>
      <c r="B23" s="143">
        <v>200.41300000000001</v>
      </c>
      <c r="C23" s="249">
        <f>C7+C8+C9+C10+C11+C12+C13+C18+C20</f>
        <v>0</v>
      </c>
    </row>
    <row r="24" spans="1:7" ht="23.25" customHeight="1" thickBot="1" x14ac:dyDescent="0.3">
      <c r="A24" s="144" t="s">
        <v>265</v>
      </c>
      <c r="B24" s="143">
        <v>200.41399999999999</v>
      </c>
      <c r="C24" s="250"/>
    </row>
    <row r="25" spans="1:7" ht="26.25" customHeight="1" thickTop="1" x14ac:dyDescent="0.25">
      <c r="A25" s="311" t="s">
        <v>84</v>
      </c>
      <c r="B25" s="312"/>
      <c r="C25" s="251">
        <f>(C23+C24)</f>
        <v>0</v>
      </c>
    </row>
    <row r="26" spans="1:7" ht="17.25" customHeight="1" x14ac:dyDescent="0.25">
      <c r="A26" s="8"/>
    </row>
    <row r="27" spans="1:7" ht="42" customHeight="1" x14ac:dyDescent="0.3">
      <c r="A27" s="310"/>
      <c r="B27" s="310"/>
      <c r="C27" s="310"/>
      <c r="D27" s="310"/>
      <c r="E27" s="310"/>
      <c r="F27" s="198"/>
      <c r="G27" s="198"/>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sheetData>
  <mergeCells count="4">
    <mergeCell ref="A5:C5"/>
    <mergeCell ref="A4:B4"/>
    <mergeCell ref="A27:E27"/>
    <mergeCell ref="A25:B25"/>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466" t="s">
        <v>154</v>
      </c>
      <c r="C1" s="466"/>
      <c r="D1" s="466"/>
      <c r="E1" s="466"/>
      <c r="F1" s="466"/>
      <c r="G1" s="466"/>
      <c r="H1" s="466"/>
    </row>
    <row r="2" spans="2:8" ht="54.75" customHeight="1" x14ac:dyDescent="0.25">
      <c r="B2" s="413" t="s">
        <v>155</v>
      </c>
      <c r="C2" s="413"/>
      <c r="D2" s="413"/>
      <c r="E2" s="413"/>
      <c r="F2" s="413"/>
      <c r="G2" s="413"/>
      <c r="H2" s="413"/>
    </row>
    <row r="3" spans="2:8" ht="8.25" customHeight="1" x14ac:dyDescent="0.25">
      <c r="B3" s="16"/>
      <c r="C3" s="16"/>
      <c r="D3" s="16"/>
      <c r="E3" s="16"/>
      <c r="F3" s="16"/>
      <c r="G3" s="16"/>
      <c r="H3" s="16"/>
    </row>
    <row r="4" spans="2:8" x14ac:dyDescent="0.25">
      <c r="B4" s="472" t="s">
        <v>35</v>
      </c>
      <c r="C4" s="472" t="s">
        <v>36</v>
      </c>
      <c r="D4" s="472" t="s">
        <v>34</v>
      </c>
      <c r="E4" s="472"/>
      <c r="F4" s="472"/>
      <c r="G4" s="472"/>
      <c r="H4" s="472" t="s">
        <v>40</v>
      </c>
    </row>
    <row r="5" spans="2:8" ht="24" x14ac:dyDescent="0.25">
      <c r="B5" s="472"/>
      <c r="C5" s="472"/>
      <c r="D5" s="19" t="s">
        <v>37</v>
      </c>
      <c r="E5" s="19" t="s">
        <v>41</v>
      </c>
      <c r="F5" s="113" t="s">
        <v>38</v>
      </c>
      <c r="G5" s="113" t="s">
        <v>39</v>
      </c>
      <c r="H5" s="472"/>
    </row>
    <row r="6" spans="2:8" x14ac:dyDescent="0.25">
      <c r="B6" s="120"/>
      <c r="C6" s="120"/>
      <c r="D6" s="16"/>
      <c r="E6" s="16"/>
      <c r="F6" s="16"/>
      <c r="G6" s="16"/>
      <c r="H6" s="54">
        <f t="shared" ref="H6:H7" si="0">SUM(H5:H5)</f>
        <v>0</v>
      </c>
    </row>
    <row r="7" spans="2:8" ht="17.25" x14ac:dyDescent="0.4">
      <c r="B7" s="122"/>
      <c r="C7" s="122"/>
      <c r="D7" s="22"/>
      <c r="E7" s="118"/>
      <c r="F7" s="24"/>
      <c r="G7" s="118"/>
      <c r="H7" s="137">
        <f t="shared" si="0"/>
        <v>0</v>
      </c>
    </row>
    <row r="8" spans="2:8" x14ac:dyDescent="0.25">
      <c r="B8" s="122"/>
      <c r="C8" s="122"/>
      <c r="D8" s="27"/>
      <c r="E8" s="118"/>
      <c r="F8" s="24"/>
      <c r="G8" s="28" t="s">
        <v>47</v>
      </c>
      <c r="H8" s="54">
        <f>SUM(H7:H7)</f>
        <v>0</v>
      </c>
    </row>
    <row r="9" spans="2:8" x14ac:dyDescent="0.25">
      <c r="B9" s="16"/>
      <c r="C9" s="16"/>
      <c r="D9" s="29"/>
      <c r="E9" s="18"/>
      <c r="F9" s="30"/>
      <c r="G9" s="18"/>
      <c r="H9" s="46"/>
    </row>
    <row r="10" spans="2:8" ht="17.25" x14ac:dyDescent="0.4">
      <c r="B10" s="47"/>
      <c r="C10" s="47"/>
      <c r="D10" s="51"/>
      <c r="E10" s="49"/>
      <c r="F10" s="50"/>
      <c r="G10" s="49"/>
      <c r="H10" s="78">
        <f>H9</f>
        <v>0</v>
      </c>
    </row>
    <row r="11" spans="2:8" x14ac:dyDescent="0.25">
      <c r="B11" s="47"/>
      <c r="C11" s="47"/>
      <c r="D11" s="48"/>
      <c r="E11" s="49"/>
      <c r="F11" s="470" t="s">
        <v>42</v>
      </c>
      <c r="G11" s="470"/>
      <c r="H11" s="52">
        <f>H10</f>
        <v>0</v>
      </c>
    </row>
    <row r="12" spans="2:8" x14ac:dyDescent="0.25">
      <c r="D12" s="26"/>
      <c r="E12" s="11"/>
      <c r="F12" s="31"/>
      <c r="G12" s="11"/>
      <c r="H12" s="26"/>
    </row>
    <row r="13" spans="2:8" x14ac:dyDescent="0.25">
      <c r="D13" s="26"/>
      <c r="E13" s="11"/>
      <c r="F13" s="31"/>
      <c r="G13" s="11"/>
      <c r="H13" s="26"/>
    </row>
    <row r="14" spans="2:8" x14ac:dyDescent="0.25">
      <c r="D14" s="26"/>
      <c r="E14" s="11"/>
      <c r="F14" s="31"/>
      <c r="G14" s="11"/>
      <c r="H14" s="26"/>
    </row>
    <row r="15" spans="2:8" x14ac:dyDescent="0.25">
      <c r="D15" s="26"/>
      <c r="E15" s="11"/>
      <c r="F15" s="31"/>
      <c r="G15" s="11"/>
      <c r="H15" s="26"/>
    </row>
    <row r="16" spans="2:8" x14ac:dyDescent="0.25">
      <c r="D16" s="26"/>
      <c r="E16" s="11"/>
      <c r="F16" s="31"/>
      <c r="G16" s="11"/>
      <c r="H16" s="26"/>
    </row>
    <row r="17" spans="2:8" x14ac:dyDescent="0.25">
      <c r="D17" s="26"/>
      <c r="E17" s="11"/>
      <c r="F17" s="31"/>
      <c r="G17" s="11"/>
      <c r="H17" s="26"/>
    </row>
    <row r="18" spans="2:8" x14ac:dyDescent="0.25">
      <c r="D18" s="26"/>
      <c r="E18" s="11"/>
      <c r="F18" s="31"/>
      <c r="G18" s="11"/>
      <c r="H18" s="26"/>
    </row>
    <row r="19" spans="2:8" x14ac:dyDescent="0.25">
      <c r="D19" s="26"/>
      <c r="E19" s="11"/>
      <c r="F19" s="31"/>
      <c r="G19" s="11"/>
      <c r="H19" s="26"/>
    </row>
    <row r="20" spans="2:8" x14ac:dyDescent="0.25">
      <c r="B20" s="42" t="s">
        <v>165</v>
      </c>
      <c r="C20" s="57"/>
      <c r="D20" s="57"/>
      <c r="E20" s="57"/>
      <c r="F20" s="57"/>
      <c r="G20" s="57"/>
      <c r="H20" s="58"/>
    </row>
    <row r="21" spans="2:8" ht="18.75" customHeight="1" x14ac:dyDescent="0.25">
      <c r="B21" s="412"/>
      <c r="C21" s="413"/>
      <c r="D21" s="413"/>
      <c r="E21" s="413"/>
      <c r="F21" s="413"/>
      <c r="G21" s="413"/>
      <c r="H21" s="414"/>
    </row>
    <row r="22" spans="2:8" x14ac:dyDescent="0.25">
      <c r="B22" s="36"/>
      <c r="C22" s="32"/>
      <c r="D22" s="32"/>
      <c r="E22" s="32"/>
      <c r="F22" s="32"/>
      <c r="G22" s="32"/>
      <c r="H22" s="37"/>
    </row>
    <row r="23" spans="2:8" x14ac:dyDescent="0.25">
      <c r="B23" s="36"/>
      <c r="C23" s="32"/>
      <c r="D23" s="32"/>
      <c r="E23" s="32"/>
      <c r="F23" s="32"/>
      <c r="G23" s="32"/>
      <c r="H23" s="37"/>
    </row>
    <row r="24" spans="2:8" x14ac:dyDescent="0.25">
      <c r="B24" s="36"/>
      <c r="C24" s="32"/>
      <c r="D24" s="32"/>
      <c r="E24" s="32"/>
      <c r="F24" s="32"/>
      <c r="G24" s="32"/>
      <c r="H24" s="37"/>
    </row>
    <row r="25" spans="2:8" x14ac:dyDescent="0.25">
      <c r="B25" s="38"/>
      <c r="C25" s="33"/>
      <c r="D25" s="33"/>
      <c r="E25" s="33"/>
      <c r="F25" s="481" t="s">
        <v>43</v>
      </c>
      <c r="G25" s="481"/>
      <c r="H25" s="136">
        <f>H8</f>
        <v>0</v>
      </c>
    </row>
    <row r="28" spans="2:8" x14ac:dyDescent="0.25">
      <c r="B28" s="42" t="s">
        <v>166</v>
      </c>
      <c r="C28" s="43"/>
      <c r="D28" s="34"/>
      <c r="E28" s="34"/>
      <c r="F28" s="34"/>
      <c r="G28" s="34"/>
      <c r="H28" s="39"/>
    </row>
    <row r="29" spans="2:8" x14ac:dyDescent="0.25">
      <c r="B29" s="40"/>
      <c r="C29" s="35"/>
      <c r="D29" s="35"/>
      <c r="E29" s="35"/>
      <c r="F29" s="35"/>
      <c r="G29" s="35"/>
      <c r="H29" s="41"/>
    </row>
    <row r="30" spans="2:8" x14ac:dyDescent="0.25">
      <c r="B30" s="59"/>
      <c r="C30" s="60"/>
      <c r="D30" s="60"/>
      <c r="E30" s="60"/>
      <c r="F30" s="482" t="s">
        <v>42</v>
      </c>
      <c r="G30" s="482"/>
      <c r="H30" s="136">
        <v>0</v>
      </c>
    </row>
    <row r="31" spans="2:8" x14ac:dyDescent="0.25">
      <c r="H31" s="55"/>
    </row>
    <row r="32" spans="2:8" x14ac:dyDescent="0.25">
      <c r="H32" s="55"/>
    </row>
    <row r="33" spans="5:8" x14ac:dyDescent="0.25">
      <c r="E33" s="468" t="s">
        <v>75</v>
      </c>
      <c r="F33" s="468"/>
      <c r="G33" s="468"/>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30" sqref="J30"/>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7" ht="20.25" customHeight="1" x14ac:dyDescent="0.25">
      <c r="A1" s="409" t="s">
        <v>258</v>
      </c>
      <c r="B1" s="409"/>
      <c r="C1" s="409"/>
      <c r="D1" s="409"/>
      <c r="E1" s="409"/>
      <c r="F1" s="409"/>
      <c r="G1" s="409"/>
    </row>
    <row r="2" spans="1:7" ht="50.25" customHeight="1" x14ac:dyDescent="0.25">
      <c r="A2" s="483" t="s">
        <v>256</v>
      </c>
      <c r="B2" s="483"/>
      <c r="C2" s="483"/>
      <c r="D2" s="483"/>
      <c r="E2" s="483"/>
      <c r="F2" s="483"/>
      <c r="G2" s="483"/>
    </row>
    <row r="3" spans="1:7" x14ac:dyDescent="0.25">
      <c r="A3" s="411" t="s">
        <v>66</v>
      </c>
      <c r="B3" s="411"/>
      <c r="C3" s="411" t="s">
        <v>34</v>
      </c>
      <c r="D3" s="411"/>
      <c r="E3" s="411"/>
      <c r="F3" s="411"/>
      <c r="G3" s="411" t="s">
        <v>40</v>
      </c>
    </row>
    <row r="4" spans="1:7" x14ac:dyDescent="0.25">
      <c r="A4" s="411"/>
      <c r="B4" s="411"/>
      <c r="C4" s="177" t="s">
        <v>52</v>
      </c>
      <c r="D4" s="177" t="s">
        <v>51</v>
      </c>
      <c r="E4" s="177" t="s">
        <v>40</v>
      </c>
      <c r="F4" s="177" t="s">
        <v>39</v>
      </c>
      <c r="G4" s="411"/>
    </row>
    <row r="5" spans="1:7" x14ac:dyDescent="0.25">
      <c r="A5" s="485"/>
      <c r="B5" s="485"/>
      <c r="C5" s="16"/>
      <c r="D5" s="16"/>
      <c r="E5" s="16"/>
      <c r="F5" s="16"/>
      <c r="G5" s="29">
        <v>0</v>
      </c>
    </row>
    <row r="6" spans="1:7" x14ac:dyDescent="0.25">
      <c r="A6" s="427"/>
      <c r="B6" s="427"/>
      <c r="C6" s="173"/>
      <c r="D6" s="173"/>
      <c r="E6" s="72"/>
      <c r="F6" s="173"/>
      <c r="G6" s="29">
        <v>0</v>
      </c>
    </row>
    <row r="7" spans="1:7" x14ac:dyDescent="0.25">
      <c r="A7" s="427"/>
      <c r="B7" s="427"/>
      <c r="C7" s="173"/>
      <c r="D7" s="173"/>
      <c r="E7" s="72"/>
      <c r="F7" s="173"/>
      <c r="G7" s="29">
        <v>0</v>
      </c>
    </row>
    <row r="8" spans="1:7" ht="16.5" x14ac:dyDescent="0.35">
      <c r="A8" s="427"/>
      <c r="B8" s="427"/>
      <c r="C8" s="16"/>
      <c r="D8" s="16"/>
      <c r="E8" s="238"/>
      <c r="F8" s="238"/>
      <c r="G8" s="237">
        <v>0</v>
      </c>
    </row>
    <row r="9" spans="1:7" ht="18.75" x14ac:dyDescent="0.3">
      <c r="A9" s="16"/>
      <c r="B9" s="16"/>
      <c r="C9" s="16"/>
      <c r="D9" s="16"/>
      <c r="E9" s="484" t="s">
        <v>255</v>
      </c>
      <c r="F9" s="484"/>
      <c r="G9" s="245">
        <f>G5+G6+G7+G8</f>
        <v>0</v>
      </c>
    </row>
    <row r="10" spans="1:7" x14ac:dyDescent="0.25">
      <c r="A10" s="16"/>
      <c r="B10" s="16"/>
      <c r="C10" s="16"/>
      <c r="D10" s="16"/>
      <c r="E10" s="72"/>
      <c r="F10" s="16"/>
      <c r="G10" s="29"/>
    </row>
    <row r="11" spans="1:7" x14ac:dyDescent="0.25">
      <c r="A11" s="16"/>
      <c r="B11" s="16"/>
      <c r="C11" s="16"/>
      <c r="D11" s="16"/>
      <c r="E11"/>
      <c r="F11"/>
      <c r="G11"/>
    </row>
    <row r="12" spans="1:7" x14ac:dyDescent="0.25">
      <c r="A12" s="16"/>
      <c r="B12" s="16"/>
      <c r="C12" s="16"/>
      <c r="D12" s="16"/>
      <c r="E12"/>
      <c r="F12"/>
      <c r="G12"/>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16"/>
      <c r="F16" s="16"/>
      <c r="G16" s="16"/>
    </row>
    <row r="17" spans="1:7" x14ac:dyDescent="0.25">
      <c r="A17" s="181" t="s">
        <v>218</v>
      </c>
      <c r="B17" s="182"/>
      <c r="C17" s="182"/>
      <c r="D17" s="182"/>
      <c r="E17" s="182"/>
      <c r="F17" s="182"/>
      <c r="G17" s="183"/>
    </row>
    <row r="18" spans="1:7" x14ac:dyDescent="0.25">
      <c r="A18" s="474"/>
      <c r="B18" s="475"/>
      <c r="C18" s="475"/>
      <c r="D18" s="475"/>
      <c r="E18" s="475"/>
      <c r="F18" s="475"/>
      <c r="G18" s="476"/>
    </row>
    <row r="19" spans="1:7" x14ac:dyDescent="0.25">
      <c r="A19" s="474"/>
      <c r="B19" s="475"/>
      <c r="C19" s="475"/>
      <c r="D19" s="475"/>
      <c r="E19" s="475"/>
      <c r="F19" s="475"/>
      <c r="G19" s="476"/>
    </row>
    <row r="20" spans="1:7" x14ac:dyDescent="0.25">
      <c r="A20" s="474"/>
      <c r="B20" s="475"/>
      <c r="C20" s="475"/>
      <c r="D20" s="475"/>
      <c r="E20" s="475"/>
      <c r="F20" s="475"/>
      <c r="G20" s="476"/>
    </row>
    <row r="21" spans="1:7" x14ac:dyDescent="0.25">
      <c r="A21" s="474"/>
      <c r="B21" s="475"/>
      <c r="C21" s="475"/>
      <c r="D21" s="475"/>
      <c r="E21" s="475"/>
      <c r="F21" s="475"/>
      <c r="G21" s="476"/>
    </row>
    <row r="22" spans="1:7" x14ac:dyDescent="0.25">
      <c r="A22" s="477"/>
      <c r="B22" s="478"/>
      <c r="C22" s="478"/>
      <c r="D22" s="478"/>
      <c r="E22" s="478"/>
      <c r="F22" s="478"/>
      <c r="G22" s="479"/>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sheetData>
  <mergeCells count="11">
    <mergeCell ref="A18:G22"/>
    <mergeCell ref="E9:F9"/>
    <mergeCell ref="A5:B5"/>
    <mergeCell ref="A6:B6"/>
    <mergeCell ref="A7:B7"/>
    <mergeCell ref="A8:B8"/>
    <mergeCell ref="A1:G1"/>
    <mergeCell ref="A2:G2"/>
    <mergeCell ref="A3:B4"/>
    <mergeCell ref="C3:F3"/>
    <mergeCell ref="G3:G4"/>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466" t="s">
        <v>154</v>
      </c>
      <c r="B1" s="466"/>
      <c r="C1" s="466"/>
      <c r="D1" s="466"/>
      <c r="E1" s="466"/>
      <c r="F1" s="466"/>
      <c r="G1" s="466"/>
    </row>
    <row r="2" spans="1:7" ht="42" customHeight="1" x14ac:dyDescent="0.25">
      <c r="A2" s="471" t="s">
        <v>156</v>
      </c>
      <c r="B2" s="471"/>
      <c r="C2" s="471"/>
      <c r="D2" s="471"/>
      <c r="E2" s="471"/>
      <c r="F2" s="471"/>
      <c r="G2" s="471"/>
    </row>
    <row r="3" spans="1:7" x14ac:dyDescent="0.25">
      <c r="A3" s="16"/>
      <c r="B3" s="16"/>
      <c r="C3" s="16"/>
      <c r="D3" s="16"/>
      <c r="E3" s="16"/>
      <c r="F3" s="16"/>
      <c r="G3" s="16"/>
    </row>
    <row r="4" spans="1:7" x14ac:dyDescent="0.25">
      <c r="A4" s="472" t="s">
        <v>66</v>
      </c>
      <c r="B4" s="472"/>
      <c r="C4" s="472" t="s">
        <v>34</v>
      </c>
      <c r="D4" s="472"/>
      <c r="E4" s="472"/>
      <c r="F4" s="472"/>
      <c r="G4" s="472" t="s">
        <v>40</v>
      </c>
    </row>
    <row r="5" spans="1:7" x14ac:dyDescent="0.25">
      <c r="A5" s="472"/>
      <c r="B5" s="472"/>
      <c r="C5" s="113" t="s">
        <v>52</v>
      </c>
      <c r="D5" s="113" t="s">
        <v>51</v>
      </c>
      <c r="E5" s="113" t="s">
        <v>40</v>
      </c>
      <c r="F5" s="113" t="s">
        <v>39</v>
      </c>
      <c r="G5" s="472"/>
    </row>
    <row r="6" spans="1:7" x14ac:dyDescent="0.25">
      <c r="A6" s="71"/>
      <c r="B6" s="16"/>
      <c r="C6" s="16"/>
      <c r="D6" s="16"/>
      <c r="E6" s="16"/>
      <c r="F6" s="16"/>
      <c r="G6" s="48">
        <v>0</v>
      </c>
    </row>
    <row r="7" spans="1:7" x14ac:dyDescent="0.25">
      <c r="A7" s="47"/>
      <c r="B7" s="47"/>
      <c r="C7" s="49"/>
      <c r="D7" s="49"/>
      <c r="E7" s="51"/>
      <c r="F7" s="49"/>
      <c r="G7" s="48">
        <v>0</v>
      </c>
    </row>
    <row r="8" spans="1:7" x14ac:dyDescent="0.25">
      <c r="A8" s="47"/>
      <c r="B8" s="47"/>
      <c r="C8" s="49"/>
      <c r="D8" s="49"/>
      <c r="E8" s="51"/>
      <c r="F8" s="49"/>
      <c r="G8" s="48">
        <v>0</v>
      </c>
    </row>
    <row r="9" spans="1:7" ht="16.5" x14ac:dyDescent="0.35">
      <c r="A9" s="47"/>
      <c r="B9" s="16"/>
      <c r="C9" s="16"/>
      <c r="D9" s="16"/>
      <c r="E9" s="74"/>
      <c r="F9" s="74"/>
      <c r="G9" s="56">
        <v>0</v>
      </c>
    </row>
    <row r="10" spans="1:7" x14ac:dyDescent="0.25">
      <c r="A10" s="16"/>
      <c r="B10" s="16"/>
      <c r="C10" s="16"/>
      <c r="D10" s="16"/>
      <c r="E10" s="72"/>
      <c r="F10" s="28" t="s">
        <v>47</v>
      </c>
      <c r="G10" s="54">
        <f>SUM(G9:G9)</f>
        <v>0</v>
      </c>
    </row>
    <row r="11" spans="1:7" x14ac:dyDescent="0.25">
      <c r="A11" s="16"/>
      <c r="B11" s="16"/>
      <c r="C11" s="16"/>
      <c r="D11" s="16"/>
      <c r="E11" s="72"/>
      <c r="F11" s="16"/>
      <c r="G11" s="29"/>
    </row>
    <row r="12" spans="1:7" ht="17.25" x14ac:dyDescent="0.4">
      <c r="A12" s="16"/>
      <c r="B12" s="16"/>
      <c r="C12" s="16"/>
      <c r="D12" s="16"/>
      <c r="E12" s="72"/>
      <c r="F12" s="16"/>
      <c r="G12" s="78">
        <f>G11</f>
        <v>0</v>
      </c>
    </row>
    <row r="13" spans="1:7" x14ac:dyDescent="0.25">
      <c r="A13" s="16"/>
      <c r="B13" s="16"/>
      <c r="C13" s="16"/>
      <c r="D13" s="16"/>
      <c r="E13" s="470" t="s">
        <v>42</v>
      </c>
      <c r="F13" s="470"/>
      <c r="G13" s="52">
        <f>G12</f>
        <v>0</v>
      </c>
    </row>
    <row r="14" spans="1:7" x14ac:dyDescent="0.25">
      <c r="A14" s="16"/>
      <c r="B14" s="16"/>
      <c r="C14" s="16"/>
      <c r="D14" s="16"/>
      <c r="E14" s="72"/>
      <c r="F14" s="16"/>
      <c r="G14" s="29"/>
    </row>
    <row r="15" spans="1:7" x14ac:dyDescent="0.25">
      <c r="A15" s="16"/>
      <c r="B15" s="16"/>
      <c r="C15" s="16"/>
      <c r="D15" s="16"/>
      <c r="E15" s="72"/>
      <c r="F15" s="16"/>
      <c r="G15" s="29"/>
    </row>
    <row r="16" spans="1:7" ht="13.5" customHeight="1" x14ac:dyDescent="0.25">
      <c r="A16" s="16"/>
      <c r="B16" s="16"/>
      <c r="C16" s="16"/>
      <c r="D16" s="16"/>
      <c r="E16" s="72"/>
      <c r="F16" s="16"/>
      <c r="G16" s="29"/>
    </row>
    <row r="17" spans="1:7" hidden="1" x14ac:dyDescent="0.25">
      <c r="A17" s="16"/>
      <c r="B17" s="16"/>
      <c r="C17" s="16"/>
      <c r="D17" s="16"/>
      <c r="E17" s="72"/>
      <c r="F17" s="16"/>
      <c r="G17" s="29"/>
    </row>
    <row r="18" spans="1:7" hidden="1" x14ac:dyDescent="0.25">
      <c r="A18" s="16"/>
      <c r="B18" s="16"/>
      <c r="C18" s="16"/>
      <c r="D18" s="16"/>
      <c r="E18" s="72"/>
      <c r="F18" s="16"/>
      <c r="G18" s="29"/>
    </row>
    <row r="19" spans="1:7" hidden="1" x14ac:dyDescent="0.25">
      <c r="A19" s="16"/>
      <c r="B19" s="16"/>
      <c r="C19" s="16"/>
      <c r="D19" s="16"/>
      <c r="E19" s="72"/>
      <c r="F19" s="16"/>
      <c r="G19" s="29"/>
    </row>
    <row r="20" spans="1:7" hidden="1" x14ac:dyDescent="0.25">
      <c r="A20" s="16"/>
      <c r="B20" s="16"/>
      <c r="C20" s="16"/>
      <c r="D20" s="16"/>
      <c r="E20" s="72"/>
      <c r="F20" s="16"/>
      <c r="G20" s="29"/>
    </row>
    <row r="21" spans="1:7" hidden="1"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42" t="s">
        <v>77</v>
      </c>
      <c r="B25" s="57"/>
      <c r="C25" s="57"/>
      <c r="D25" s="57"/>
      <c r="E25" s="57"/>
      <c r="F25" s="57"/>
      <c r="G25" s="58"/>
    </row>
    <row r="26" spans="1:7" x14ac:dyDescent="0.25">
      <c r="A26" s="53"/>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G6</f>
        <v>0</v>
      </c>
    </row>
    <row r="33" spans="1:7" x14ac:dyDescent="0.25">
      <c r="A33" s="42" t="s">
        <v>78</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8" t="s">
        <v>79</v>
      </c>
      <c r="E37" s="468"/>
      <c r="F37" s="468"/>
      <c r="G37" s="52">
        <f>G30+G35</f>
        <v>0</v>
      </c>
    </row>
    <row r="39" spans="1:7" x14ac:dyDescent="0.25">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N33" sqref="N33"/>
    </sheetView>
  </sheetViews>
  <sheetFormatPr defaultRowHeight="15" x14ac:dyDescent="0.25"/>
  <cols>
    <col min="1" max="3" width="18.42578125" customWidth="1"/>
    <col min="4" max="4" width="15.5703125" customWidth="1"/>
    <col min="5" max="6" width="18.7109375" customWidth="1"/>
    <col min="7" max="7" width="19.7109375" customWidth="1"/>
    <col min="8" max="8" width="3" customWidth="1"/>
  </cols>
  <sheetData>
    <row r="1" spans="1:7" ht="21.75" customHeight="1" x14ac:dyDescent="0.25">
      <c r="A1" s="409" t="s">
        <v>258</v>
      </c>
      <c r="B1" s="409"/>
      <c r="C1" s="409"/>
      <c r="D1" s="409"/>
      <c r="E1" s="409"/>
      <c r="F1" s="409"/>
      <c r="G1" s="409"/>
    </row>
    <row r="2" spans="1:7" ht="63.75" customHeight="1" x14ac:dyDescent="0.25">
      <c r="A2" s="457" t="s">
        <v>282</v>
      </c>
      <c r="B2" s="457"/>
      <c r="C2" s="457"/>
      <c r="D2" s="457"/>
      <c r="E2" s="457"/>
      <c r="F2" s="457"/>
      <c r="G2" s="457"/>
    </row>
    <row r="3" spans="1:7" ht="15" customHeight="1" x14ac:dyDescent="0.25">
      <c r="A3" s="429" t="s">
        <v>66</v>
      </c>
      <c r="B3" s="429"/>
      <c r="C3" s="429"/>
      <c r="D3" s="429"/>
      <c r="E3" s="429" t="s">
        <v>34</v>
      </c>
      <c r="F3" s="429"/>
      <c r="G3" s="429" t="s">
        <v>40</v>
      </c>
    </row>
    <row r="4" spans="1:7" ht="15" customHeight="1" x14ac:dyDescent="0.25">
      <c r="A4" s="429"/>
      <c r="B4" s="429"/>
      <c r="C4" s="429"/>
      <c r="D4" s="429"/>
      <c r="E4" s="186" t="s">
        <v>80</v>
      </c>
      <c r="F4" s="186" t="s">
        <v>81</v>
      </c>
      <c r="G4" s="429"/>
    </row>
    <row r="5" spans="1:7" x14ac:dyDescent="0.25">
      <c r="A5" s="492"/>
      <c r="B5" s="492"/>
      <c r="C5" s="492"/>
      <c r="D5" s="492"/>
      <c r="E5" s="16"/>
      <c r="F5" s="216"/>
      <c r="G5" s="52"/>
    </row>
    <row r="6" spans="1:7" ht="18.75" customHeight="1" x14ac:dyDescent="0.4">
      <c r="A6" s="493"/>
      <c r="B6" s="493"/>
      <c r="C6" s="493"/>
      <c r="D6" s="493"/>
      <c r="E6" s="76"/>
      <c r="F6" s="75"/>
      <c r="G6" s="78">
        <f t="shared" ref="G6" si="0">SUM(G4:G5)</f>
        <v>0</v>
      </c>
    </row>
    <row r="7" spans="1:7" ht="18.75" x14ac:dyDescent="0.3">
      <c r="A7" s="8"/>
      <c r="B7" s="8"/>
      <c r="C7" s="8"/>
      <c r="D7" s="8"/>
      <c r="E7" s="433" t="s">
        <v>257</v>
      </c>
      <c r="F7" s="433"/>
      <c r="G7" s="239">
        <f>SUM(G5:G6)</f>
        <v>0</v>
      </c>
    </row>
    <row r="8" spans="1:7" x14ac:dyDescent="0.25">
      <c r="A8" s="8"/>
      <c r="B8" s="8"/>
      <c r="C8" s="8"/>
      <c r="D8" s="8"/>
      <c r="E8" s="8"/>
      <c r="F8" s="8"/>
      <c r="G8" s="8"/>
    </row>
    <row r="9" spans="1:7" x14ac:dyDescent="0.25">
      <c r="A9" s="8"/>
      <c r="B9" s="8"/>
      <c r="C9" s="8"/>
      <c r="D9" s="8"/>
      <c r="E9" s="8"/>
      <c r="F9" s="8"/>
      <c r="G9" s="8"/>
    </row>
    <row r="10" spans="1:7" x14ac:dyDescent="0.25">
      <c r="A10" s="8"/>
      <c r="B10" s="8"/>
      <c r="C10" s="8"/>
      <c r="D10" s="8"/>
    </row>
    <row r="11" spans="1:7" x14ac:dyDescent="0.25">
      <c r="A11" s="8"/>
      <c r="B11" s="8"/>
      <c r="C11" s="8"/>
      <c r="D11" s="8"/>
    </row>
    <row r="12" spans="1:7" x14ac:dyDescent="0.25">
      <c r="A12" s="8"/>
      <c r="B12" s="8"/>
      <c r="C12" s="8"/>
      <c r="D12" s="8"/>
      <c r="E12" s="8"/>
      <c r="F12" s="70"/>
      <c r="G12" s="70"/>
    </row>
    <row r="13" spans="1:7" x14ac:dyDescent="0.25">
      <c r="A13" s="8"/>
      <c r="B13" s="8"/>
      <c r="C13" s="8"/>
      <c r="D13" s="8"/>
      <c r="E13" s="8"/>
      <c r="F13" s="70"/>
      <c r="G13" s="70"/>
    </row>
    <row r="14" spans="1:7" x14ac:dyDescent="0.25">
      <c r="A14" s="8"/>
      <c r="B14" s="8"/>
      <c r="C14" s="8"/>
      <c r="D14" s="8"/>
      <c r="E14" s="8"/>
      <c r="F14" s="70"/>
      <c r="G14" s="70"/>
    </row>
    <row r="15" spans="1:7" x14ac:dyDescent="0.25">
      <c r="A15" s="8"/>
      <c r="B15" s="8"/>
      <c r="C15" s="8"/>
      <c r="D15" s="8"/>
      <c r="E15" s="8"/>
      <c r="F15" s="70"/>
      <c r="G15" s="70"/>
    </row>
    <row r="16" spans="1:7" x14ac:dyDescent="0.25">
      <c r="A16" s="8"/>
      <c r="B16" s="8"/>
      <c r="C16" s="8"/>
      <c r="D16" s="8"/>
      <c r="E16" s="8"/>
      <c r="F16" s="70"/>
      <c r="G16" s="70"/>
    </row>
    <row r="17" spans="1:7" x14ac:dyDescent="0.25">
      <c r="A17" s="8"/>
      <c r="B17" s="8"/>
      <c r="C17" s="8"/>
      <c r="D17" s="8"/>
      <c r="E17" s="8"/>
      <c r="F17" s="70"/>
      <c r="G17" s="70"/>
    </row>
    <row r="18" spans="1:7" x14ac:dyDescent="0.25">
      <c r="A18" s="8"/>
      <c r="B18" s="8"/>
      <c r="C18" s="8"/>
      <c r="D18" s="8"/>
      <c r="E18" s="8"/>
      <c r="F18" s="70"/>
      <c r="G18" s="70"/>
    </row>
    <row r="19" spans="1:7" x14ac:dyDescent="0.25">
      <c r="A19" s="8"/>
      <c r="B19" s="8"/>
      <c r="C19" s="8"/>
      <c r="D19" s="8"/>
      <c r="E19" s="8"/>
      <c r="F19" s="70"/>
      <c r="G19" s="70"/>
    </row>
    <row r="20" spans="1:7" x14ac:dyDescent="0.25">
      <c r="A20" s="8"/>
      <c r="B20" s="8"/>
      <c r="C20" s="8"/>
      <c r="D20" s="8"/>
      <c r="E20" s="8"/>
      <c r="F20" s="70"/>
      <c r="G20" s="70"/>
    </row>
    <row r="21" spans="1:7" x14ac:dyDescent="0.25">
      <c r="A21" s="181" t="s">
        <v>219</v>
      </c>
      <c r="B21" s="182"/>
      <c r="C21" s="182"/>
      <c r="D21" s="182"/>
      <c r="E21" s="182"/>
      <c r="F21" s="182"/>
      <c r="G21" s="183"/>
    </row>
    <row r="22" spans="1:7" ht="30.75" customHeight="1" x14ac:dyDescent="0.25">
      <c r="A22" s="486"/>
      <c r="B22" s="487"/>
      <c r="C22" s="487"/>
      <c r="D22" s="487"/>
      <c r="E22" s="487"/>
      <c r="F22" s="487"/>
      <c r="G22" s="488"/>
    </row>
    <row r="23" spans="1:7" x14ac:dyDescent="0.25">
      <c r="A23" s="486"/>
      <c r="B23" s="487"/>
      <c r="C23" s="487"/>
      <c r="D23" s="487"/>
      <c r="E23" s="487"/>
      <c r="F23" s="487"/>
      <c r="G23" s="488"/>
    </row>
    <row r="24" spans="1:7" x14ac:dyDescent="0.25">
      <c r="A24" s="486"/>
      <c r="B24" s="487"/>
      <c r="C24" s="487"/>
      <c r="D24" s="487"/>
      <c r="E24" s="487"/>
      <c r="F24" s="487"/>
      <c r="G24" s="488"/>
    </row>
    <row r="25" spans="1:7" x14ac:dyDescent="0.25">
      <c r="A25" s="486"/>
      <c r="B25" s="487"/>
      <c r="C25" s="487"/>
      <c r="D25" s="487"/>
      <c r="E25" s="487"/>
      <c r="F25" s="487"/>
      <c r="G25" s="488"/>
    </row>
    <row r="26" spans="1:7" ht="15.75" customHeight="1" x14ac:dyDescent="0.25">
      <c r="A26" s="489"/>
      <c r="B26" s="490"/>
      <c r="C26" s="490"/>
      <c r="D26" s="490"/>
      <c r="E26" s="490"/>
      <c r="F26" s="490"/>
      <c r="G26" s="491"/>
    </row>
    <row r="27" spans="1:7" x14ac:dyDescent="0.25">
      <c r="A27" s="8"/>
      <c r="B27" s="8"/>
      <c r="C27" s="8"/>
      <c r="D27" s="8"/>
      <c r="E27" s="8"/>
      <c r="F27" s="8"/>
      <c r="G27" s="8"/>
    </row>
  </sheetData>
  <mergeCells count="9">
    <mergeCell ref="A22:G26"/>
    <mergeCell ref="A1:G1"/>
    <mergeCell ref="A2:G2"/>
    <mergeCell ref="E7:F7"/>
    <mergeCell ref="E3:F3"/>
    <mergeCell ref="G3:G4"/>
    <mergeCell ref="A3:D4"/>
    <mergeCell ref="A5:D5"/>
    <mergeCell ref="A6:D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66" t="s">
        <v>154</v>
      </c>
      <c r="B1" s="466"/>
      <c r="C1" s="466"/>
      <c r="D1" s="466"/>
      <c r="E1" s="466"/>
      <c r="F1" s="466"/>
      <c r="G1" s="466"/>
    </row>
    <row r="2" spans="1:9" ht="39" customHeight="1" x14ac:dyDescent="0.25">
      <c r="A2" s="494" t="s">
        <v>164</v>
      </c>
      <c r="B2" s="494"/>
      <c r="C2" s="494"/>
      <c r="D2" s="494"/>
      <c r="E2" s="494"/>
      <c r="F2" s="494"/>
      <c r="G2" s="494"/>
      <c r="H2" s="45"/>
      <c r="I2" s="45"/>
    </row>
    <row r="3" spans="1:9" x14ac:dyDescent="0.25">
      <c r="A3" s="79" t="s">
        <v>7</v>
      </c>
      <c r="B3" s="80"/>
      <c r="C3" s="80"/>
      <c r="D3" s="81"/>
      <c r="E3" s="82" t="s">
        <v>82</v>
      </c>
      <c r="F3" s="83" t="s">
        <v>83</v>
      </c>
      <c r="G3" s="84" t="s">
        <v>84</v>
      </c>
      <c r="I3" s="16"/>
    </row>
    <row r="4" spans="1:9" ht="21.75" customHeight="1" x14ac:dyDescent="0.25">
      <c r="A4" s="120" t="s">
        <v>85</v>
      </c>
      <c r="B4" s="120"/>
      <c r="C4" s="62"/>
      <c r="E4" s="88">
        <f>Personnel!H30</f>
        <v>0</v>
      </c>
      <c r="F4" s="89">
        <f>Personnel!H35</f>
        <v>0</v>
      </c>
      <c r="G4" s="89">
        <f>SUM(E4:F4)</f>
        <v>0</v>
      </c>
      <c r="H4" s="131"/>
      <c r="I4" s="16"/>
    </row>
    <row r="5" spans="1:9" ht="21.75" customHeight="1" x14ac:dyDescent="0.25">
      <c r="A5" s="120" t="s">
        <v>86</v>
      </c>
      <c r="B5" s="120"/>
      <c r="C5" s="62"/>
      <c r="E5" s="88">
        <f>'Fringe Benefits'!H21</f>
        <v>0</v>
      </c>
      <c r="F5" s="89">
        <f>'Fringe Benefits'!H26</f>
        <v>0</v>
      </c>
      <c r="G5" s="89">
        <f t="shared" ref="G5:G19" si="0">SUM(E5:F5)</f>
        <v>0</v>
      </c>
      <c r="H5" s="131"/>
      <c r="I5" s="16"/>
    </row>
    <row r="6" spans="1:9" ht="21.75" customHeight="1" x14ac:dyDescent="0.25">
      <c r="A6" s="120" t="s">
        <v>87</v>
      </c>
      <c r="B6" s="120"/>
      <c r="C6" s="62"/>
      <c r="E6" s="88">
        <f>Travel!I24</f>
        <v>0</v>
      </c>
      <c r="F6" s="89">
        <f>Travel!I29</f>
        <v>0</v>
      </c>
      <c r="G6" s="89">
        <f t="shared" si="0"/>
        <v>0</v>
      </c>
      <c r="H6" s="131"/>
      <c r="I6" s="16"/>
    </row>
    <row r="7" spans="1:9" ht="21.75" customHeight="1" x14ac:dyDescent="0.25">
      <c r="A7" s="120" t="s">
        <v>1</v>
      </c>
      <c r="B7" s="120"/>
      <c r="C7" s="62"/>
      <c r="E7" s="88">
        <f>'Equipment '!G23</f>
        <v>0</v>
      </c>
      <c r="F7" s="89">
        <f>'Equipment '!G28</f>
        <v>0</v>
      </c>
      <c r="G7" s="89">
        <f t="shared" si="0"/>
        <v>0</v>
      </c>
      <c r="H7" s="131"/>
      <c r="I7" s="16"/>
    </row>
    <row r="8" spans="1:9" ht="21.75" customHeight="1" x14ac:dyDescent="0.25">
      <c r="A8" s="120" t="s">
        <v>2</v>
      </c>
      <c r="B8" s="120"/>
      <c r="C8" s="62"/>
      <c r="E8" s="88">
        <f>Supplies!H22</f>
        <v>0</v>
      </c>
      <c r="F8" s="89">
        <f>Supplies!H27</f>
        <v>0</v>
      </c>
      <c r="G8" s="89">
        <f t="shared" si="0"/>
        <v>0</v>
      </c>
      <c r="H8" s="131"/>
      <c r="I8" s="16"/>
    </row>
    <row r="9" spans="1:9" ht="21.75" customHeight="1" x14ac:dyDescent="0.25">
      <c r="A9" s="120" t="s">
        <v>16</v>
      </c>
      <c r="B9" s="120"/>
      <c r="C9" s="62"/>
      <c r="E9" s="88">
        <f>'Contractual Services'!G23</f>
        <v>0</v>
      </c>
      <c r="F9" s="89">
        <f>'Contractual Services'!G28</f>
        <v>0</v>
      </c>
      <c r="G9" s="89">
        <f t="shared" si="0"/>
        <v>0</v>
      </c>
      <c r="H9" s="131"/>
      <c r="I9" s="16"/>
    </row>
    <row r="10" spans="1:9" ht="21.75" customHeight="1" x14ac:dyDescent="0.25">
      <c r="A10" s="120" t="s">
        <v>17</v>
      </c>
      <c r="B10" s="120"/>
      <c r="C10" s="62"/>
      <c r="E10" s="88">
        <f>Consultant!H26</f>
        <v>0</v>
      </c>
      <c r="F10" s="89">
        <f>Consultant!H31</f>
        <v>0</v>
      </c>
      <c r="G10" s="89">
        <f t="shared" si="0"/>
        <v>0</v>
      </c>
      <c r="H10" s="131"/>
      <c r="I10" s="16"/>
    </row>
    <row r="11" spans="1:9" ht="21.75" customHeight="1" x14ac:dyDescent="0.25">
      <c r="A11" s="165" t="s">
        <v>21</v>
      </c>
      <c r="B11" s="165"/>
      <c r="C11" s="166"/>
      <c r="D11" s="167"/>
      <c r="E11" s="168">
        <f>'Construction '!G29</f>
        <v>0</v>
      </c>
      <c r="F11" s="169">
        <f>'Construction '!G34</f>
        <v>0</v>
      </c>
      <c r="G11" s="169">
        <f t="shared" si="0"/>
        <v>0</v>
      </c>
      <c r="H11" s="131"/>
      <c r="I11" s="16"/>
    </row>
    <row r="12" spans="1:9" ht="21.75" customHeight="1" x14ac:dyDescent="0.25">
      <c r="A12" s="170" t="s">
        <v>22</v>
      </c>
      <c r="B12" s="170"/>
      <c r="C12" s="170"/>
      <c r="D12" s="167"/>
      <c r="E12" s="168">
        <f>'Occupancy '!H25</f>
        <v>0</v>
      </c>
      <c r="F12" s="169">
        <f>'Occupancy '!H30</f>
        <v>0</v>
      </c>
      <c r="G12" s="169">
        <f t="shared" si="0"/>
        <v>0</v>
      </c>
      <c r="H12" s="131"/>
      <c r="I12" s="16"/>
    </row>
    <row r="13" spans="1:9" ht="21.75" customHeight="1" x14ac:dyDescent="0.25">
      <c r="A13" s="170" t="s">
        <v>88</v>
      </c>
      <c r="B13" s="170"/>
      <c r="C13" s="166"/>
      <c r="D13" s="167"/>
      <c r="E13" s="168">
        <f>'R &amp; D '!G28</f>
        <v>0</v>
      </c>
      <c r="F13" s="169">
        <f>'R &amp; D '!G33</f>
        <v>0</v>
      </c>
      <c r="G13" s="169">
        <f t="shared" si="0"/>
        <v>0</v>
      </c>
      <c r="H13" s="131"/>
      <c r="I13" s="16"/>
    </row>
    <row r="14" spans="1:9" ht="21.75" customHeight="1" x14ac:dyDescent="0.25">
      <c r="A14" s="170" t="s">
        <v>89</v>
      </c>
      <c r="B14" s="170"/>
      <c r="C14" s="166"/>
      <c r="D14" s="167"/>
      <c r="E14" s="168">
        <f>'Telecommunications '!G30</f>
        <v>0</v>
      </c>
      <c r="F14" s="169">
        <f>'Telecommunications '!G35</f>
        <v>0</v>
      </c>
      <c r="G14" s="169">
        <f t="shared" si="0"/>
        <v>0</v>
      </c>
      <c r="H14" s="132"/>
      <c r="I14" s="16"/>
    </row>
    <row r="15" spans="1:9" ht="21.75" customHeight="1" x14ac:dyDescent="0.25">
      <c r="A15" s="120" t="s">
        <v>90</v>
      </c>
      <c r="B15" s="120"/>
      <c r="C15" s="62"/>
      <c r="E15" s="88">
        <f>'Training &amp; Education'!G18</f>
        <v>0</v>
      </c>
      <c r="F15" s="89">
        <f>'Training &amp; Education'!G23</f>
        <v>0</v>
      </c>
      <c r="G15" s="89">
        <f t="shared" ref="G15:G17" si="1">SUM(E15:F15)</f>
        <v>0</v>
      </c>
      <c r="H15" s="132"/>
      <c r="I15" s="16"/>
    </row>
    <row r="16" spans="1:9" ht="21.75" customHeight="1" x14ac:dyDescent="0.25">
      <c r="A16" s="120" t="s">
        <v>91</v>
      </c>
      <c r="B16" s="120"/>
      <c r="C16" s="62"/>
      <c r="E16" s="88">
        <f>'Direct Administrative '!H25</f>
        <v>0</v>
      </c>
      <c r="F16" s="89">
        <f>'Direct Administrative '!H30</f>
        <v>0</v>
      </c>
      <c r="G16" s="89">
        <f t="shared" si="1"/>
        <v>0</v>
      </c>
      <c r="H16" s="132"/>
      <c r="I16" s="16"/>
    </row>
    <row r="17" spans="1:9" ht="21.75" customHeight="1" x14ac:dyDescent="0.25">
      <c r="A17" s="120" t="s">
        <v>92</v>
      </c>
      <c r="B17" s="120"/>
      <c r="C17" s="62"/>
      <c r="E17" s="88">
        <f>Other!G22</f>
        <v>0</v>
      </c>
      <c r="F17" s="89">
        <f>Other!G27</f>
        <v>0</v>
      </c>
      <c r="G17" s="89">
        <f t="shared" si="1"/>
        <v>0</v>
      </c>
      <c r="H17" s="132"/>
      <c r="I17" s="16"/>
    </row>
    <row r="18" spans="1:9" ht="21.75" customHeight="1" x14ac:dyDescent="0.25">
      <c r="A18" s="170" t="s">
        <v>93</v>
      </c>
      <c r="B18" s="170"/>
      <c r="C18" s="166"/>
      <c r="D18" s="167"/>
      <c r="E18" s="168">
        <f>'GRANT EXCLUSIVE LINE ITEM '!G30</f>
        <v>0</v>
      </c>
      <c r="F18" s="169">
        <f>'GRANT EXCLUSIVE LINE ITEM '!G35</f>
        <v>0</v>
      </c>
      <c r="G18" s="169">
        <f t="shared" ref="G18" si="2">SUM(E18:F18)</f>
        <v>0</v>
      </c>
      <c r="H18" s="132"/>
      <c r="I18" s="16"/>
    </row>
    <row r="19" spans="1:9" ht="21.75" customHeight="1" x14ac:dyDescent="0.35">
      <c r="A19" s="120" t="s">
        <v>94</v>
      </c>
      <c r="B19" s="120"/>
      <c r="C19" s="62"/>
      <c r="E19" s="134">
        <f>'General Administration'!G26</f>
        <v>0</v>
      </c>
      <c r="F19" s="135">
        <f>'General Administration'!G31</f>
        <v>0</v>
      </c>
      <c r="G19" s="135">
        <f t="shared" si="0"/>
        <v>0</v>
      </c>
      <c r="H19" s="132"/>
      <c r="I19" s="16"/>
    </row>
    <row r="20" spans="1:9" ht="21.75" customHeight="1" x14ac:dyDescent="0.25">
      <c r="A20" s="62"/>
      <c r="B20" s="62"/>
      <c r="C20" s="62"/>
      <c r="E20" s="88"/>
      <c r="F20" s="89"/>
      <c r="G20" s="89"/>
      <c r="H20" s="117"/>
      <c r="I20" s="16"/>
    </row>
    <row r="21" spans="1:9" ht="21.75" customHeight="1" x14ac:dyDescent="0.25">
      <c r="A21" s="62"/>
      <c r="B21" s="62"/>
      <c r="C21" s="62"/>
      <c r="E21" s="90"/>
      <c r="F21" s="89"/>
      <c r="G21" s="89"/>
      <c r="H21" s="16"/>
      <c r="I21" s="16"/>
    </row>
    <row r="22" spans="1:9" ht="21.75" customHeight="1" x14ac:dyDescent="0.25">
      <c r="A22" s="120" t="s">
        <v>95</v>
      </c>
      <c r="B22" s="120"/>
      <c r="C22" s="63"/>
      <c r="E22" s="88">
        <f>SUM(E4:E21)</f>
        <v>0</v>
      </c>
      <c r="F22" s="89"/>
      <c r="G22" s="89"/>
      <c r="H22" s="131"/>
      <c r="I22" s="16"/>
    </row>
    <row r="23" spans="1:9" ht="21.75" customHeight="1" x14ac:dyDescent="0.25">
      <c r="A23" s="120" t="s">
        <v>149</v>
      </c>
      <c r="B23" s="120"/>
      <c r="C23" s="120"/>
      <c r="E23" s="88"/>
      <c r="F23" s="89">
        <f>SUM(F4:F22)</f>
        <v>0</v>
      </c>
      <c r="G23" s="89"/>
      <c r="H23" s="133"/>
      <c r="I23" s="16"/>
    </row>
    <row r="24" spans="1:9" ht="21.75" customHeight="1" x14ac:dyDescent="0.25">
      <c r="A24" s="79" t="s">
        <v>8</v>
      </c>
      <c r="B24" s="80"/>
      <c r="C24" s="80"/>
      <c r="D24" s="85"/>
      <c r="E24" s="86"/>
      <c r="F24" s="86"/>
      <c r="G24" s="87">
        <f>SUM(G4:G23)</f>
        <v>0</v>
      </c>
      <c r="H24" s="109"/>
      <c r="I24" s="109"/>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498" t="s">
        <v>141</v>
      </c>
      <c r="B1" s="499"/>
      <c r="C1" s="500"/>
      <c r="D1" s="501" t="s">
        <v>175</v>
      </c>
      <c r="E1" s="499"/>
      <c r="F1" s="500"/>
      <c r="G1" s="352" t="s">
        <v>174</v>
      </c>
      <c r="H1" s="353"/>
      <c r="I1" s="354"/>
    </row>
    <row r="2" spans="1:9" ht="16.5" thickTop="1" thickBot="1" x14ac:dyDescent="0.3">
      <c r="A2" s="352" t="s">
        <v>27</v>
      </c>
      <c r="B2" s="353"/>
      <c r="C2" s="353"/>
      <c r="D2" s="357" t="s">
        <v>168</v>
      </c>
      <c r="E2" s="358"/>
      <c r="F2" s="502"/>
      <c r="G2" s="352" t="s">
        <v>169</v>
      </c>
      <c r="H2" s="353"/>
      <c r="I2" s="354"/>
    </row>
    <row r="3" spans="1:9" ht="16.5" thickTop="1" thickBot="1" x14ac:dyDescent="0.3">
      <c r="A3" s="357" t="s">
        <v>170</v>
      </c>
      <c r="B3" s="358"/>
      <c r="C3" s="358"/>
      <c r="D3" s="503" t="s">
        <v>28</v>
      </c>
      <c r="E3" s="504"/>
      <c r="F3" s="505"/>
      <c r="G3" s="352" t="s">
        <v>26</v>
      </c>
      <c r="H3" s="353"/>
      <c r="I3" s="354"/>
    </row>
    <row r="4" spans="1:9" ht="15.75" thickTop="1" x14ac:dyDescent="0.25">
      <c r="A4" s="7"/>
      <c r="B4" s="7"/>
      <c r="C4" s="7"/>
      <c r="D4" s="7"/>
      <c r="E4" s="7"/>
      <c r="F4" s="7"/>
      <c r="G4" s="7"/>
      <c r="H4" s="7"/>
      <c r="I4" s="7"/>
    </row>
    <row r="5" spans="1:9" x14ac:dyDescent="0.25">
      <c r="A5" s="103"/>
      <c r="B5" s="103"/>
      <c r="C5" s="103"/>
      <c r="D5" s="7"/>
      <c r="E5" s="7"/>
      <c r="F5" s="7"/>
      <c r="G5" s="7"/>
      <c r="H5" s="7"/>
      <c r="I5" s="7"/>
    </row>
    <row r="6" spans="1:9" x14ac:dyDescent="0.25">
      <c r="A6" s="98"/>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97" t="s">
        <v>146</v>
      </c>
      <c r="B9" s="497"/>
      <c r="C9" s="497"/>
      <c r="D9" s="495" t="s">
        <v>143</v>
      </c>
      <c r="E9" s="495"/>
      <c r="F9" s="99" t="s">
        <v>142</v>
      </c>
      <c r="G9" s="495" t="s">
        <v>144</v>
      </c>
      <c r="H9" s="495"/>
      <c r="I9" s="99" t="s">
        <v>142</v>
      </c>
    </row>
    <row r="10" spans="1:9"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x14ac:dyDescent="0.25">
      <c r="A15" s="100"/>
      <c r="B15" s="100"/>
      <c r="C15" s="100"/>
      <c r="D15" s="100"/>
      <c r="E15" s="100"/>
      <c r="F15" s="100"/>
      <c r="G15" s="100"/>
      <c r="H15" s="100"/>
      <c r="I15" s="100"/>
    </row>
    <row r="16" spans="1:9" ht="35.25" customHeight="1" x14ac:dyDescent="0.25">
      <c r="A16" s="497" t="s">
        <v>145</v>
      </c>
      <c r="B16" s="497"/>
      <c r="C16" s="497"/>
      <c r="D16" s="495" t="s">
        <v>143</v>
      </c>
      <c r="E16" s="495"/>
      <c r="F16" s="99" t="s">
        <v>142</v>
      </c>
      <c r="G16" s="495" t="s">
        <v>144</v>
      </c>
      <c r="H16" s="495"/>
      <c r="I16" s="99" t="s">
        <v>142</v>
      </c>
    </row>
    <row r="17" spans="1:14" ht="18.75" customHeight="1" x14ac:dyDescent="0.25">
      <c r="A17" s="7"/>
      <c r="B17" s="7"/>
      <c r="C17" s="7"/>
      <c r="D17" s="7"/>
      <c r="E17" s="7"/>
      <c r="F17" s="7"/>
      <c r="G17" s="7"/>
      <c r="H17" s="7"/>
      <c r="I17" s="7"/>
    </row>
    <row r="18" spans="1:14" x14ac:dyDescent="0.25">
      <c r="J18" s="95"/>
      <c r="K18" s="95"/>
      <c r="L18" s="95"/>
      <c r="M18" s="95"/>
      <c r="N18" s="95"/>
    </row>
    <row r="19" spans="1:14" ht="5.25" customHeight="1" x14ac:dyDescent="0.25">
      <c r="J19" s="95"/>
      <c r="K19" s="95"/>
      <c r="L19" s="95"/>
      <c r="M19" s="95"/>
      <c r="N19" s="95"/>
    </row>
    <row r="20" spans="1:14" ht="58.5" customHeight="1" x14ac:dyDescent="0.25">
      <c r="J20" s="93"/>
      <c r="K20" s="93"/>
      <c r="L20" s="93"/>
      <c r="M20" s="93"/>
      <c r="N20" s="93"/>
    </row>
    <row r="21" spans="1:14" x14ac:dyDescent="0.25">
      <c r="A21" s="7"/>
      <c r="B21" s="7"/>
      <c r="C21" s="7"/>
      <c r="D21" s="7"/>
      <c r="E21" s="7"/>
      <c r="F21" s="7"/>
      <c r="G21" s="7"/>
      <c r="H21" s="7"/>
      <c r="I21" s="7"/>
    </row>
    <row r="22" spans="1:14" x14ac:dyDescent="0.25">
      <c r="A22" s="97" t="s">
        <v>139</v>
      </c>
      <c r="B22" s="95"/>
      <c r="C22" s="95"/>
      <c r="D22" s="95"/>
      <c r="E22" s="95"/>
      <c r="F22" s="95"/>
      <c r="G22" s="95"/>
      <c r="H22" s="95"/>
      <c r="I22" s="95"/>
    </row>
    <row r="23" spans="1:14" ht="7.5" customHeight="1" x14ac:dyDescent="0.25">
      <c r="A23" s="96"/>
      <c r="B23" s="95"/>
      <c r="C23" s="95"/>
      <c r="D23" s="95"/>
      <c r="E23" s="95"/>
      <c r="F23" s="95"/>
      <c r="G23" s="95"/>
      <c r="H23" s="95"/>
      <c r="I23" s="95"/>
    </row>
    <row r="24" spans="1:14" ht="49.5" customHeight="1" x14ac:dyDescent="0.25">
      <c r="A24" s="496" t="s">
        <v>140</v>
      </c>
      <c r="B24" s="496"/>
      <c r="C24" s="496"/>
      <c r="D24" s="496"/>
      <c r="E24" s="496"/>
      <c r="F24" s="496"/>
      <c r="G24" s="496"/>
      <c r="H24" s="496"/>
      <c r="I24" s="496"/>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G4" sqref="G4"/>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507" t="s">
        <v>292</v>
      </c>
      <c r="B1" s="507"/>
      <c r="C1" s="507"/>
      <c r="D1" s="507"/>
      <c r="E1" s="255"/>
      <c r="F1" s="255"/>
    </row>
    <row r="2" spans="1:6" ht="51" customHeight="1" x14ac:dyDescent="0.25">
      <c r="A2" s="506" t="s">
        <v>202</v>
      </c>
      <c r="B2" s="506"/>
      <c r="C2" s="506"/>
      <c r="D2" s="506"/>
      <c r="E2" s="138"/>
      <c r="F2" s="138"/>
    </row>
    <row r="3" spans="1:6" ht="29.25" customHeight="1" x14ac:dyDescent="0.25">
      <c r="A3" s="195" t="s">
        <v>234</v>
      </c>
      <c r="B3" s="188"/>
      <c r="C3" s="195" t="s">
        <v>235</v>
      </c>
      <c r="D3" s="188"/>
      <c r="E3" s="171"/>
      <c r="F3" s="171"/>
    </row>
    <row r="4" spans="1:6" ht="18.75" customHeight="1" x14ac:dyDescent="0.25">
      <c r="A4" s="196" t="s">
        <v>176</v>
      </c>
      <c r="B4" s="197" t="s">
        <v>220</v>
      </c>
      <c r="C4" s="197" t="s">
        <v>221</v>
      </c>
      <c r="D4" s="197" t="s">
        <v>222</v>
      </c>
      <c r="E4" s="171"/>
      <c r="F4" s="171"/>
    </row>
    <row r="5" spans="1:6" ht="18.75" customHeight="1" x14ac:dyDescent="0.25">
      <c r="A5" s="190" t="s">
        <v>223</v>
      </c>
      <c r="B5" s="199">
        <f>'Section A'!$C$7</f>
        <v>0</v>
      </c>
      <c r="C5" s="203"/>
      <c r="D5" s="199">
        <f>B5+C5</f>
        <v>0</v>
      </c>
      <c r="E5" s="171"/>
      <c r="F5" s="171"/>
    </row>
    <row r="6" spans="1:6" ht="19.5" customHeight="1" x14ac:dyDescent="0.25">
      <c r="A6" s="190" t="s">
        <v>224</v>
      </c>
      <c r="B6" s="199">
        <f>'Section A'!$C$8</f>
        <v>0</v>
      </c>
      <c r="C6" s="203"/>
      <c r="D6" s="199">
        <f t="shared" ref="D6:D13" si="0">B6+C6</f>
        <v>0</v>
      </c>
      <c r="E6" s="171"/>
      <c r="F6" s="171"/>
    </row>
    <row r="7" spans="1:6" ht="20.25" customHeight="1" x14ac:dyDescent="0.25">
      <c r="A7" s="190" t="s">
        <v>225</v>
      </c>
      <c r="B7" s="199">
        <f>'Section A'!$C$9</f>
        <v>0</v>
      </c>
      <c r="C7" s="203"/>
      <c r="D7" s="199">
        <f t="shared" si="0"/>
        <v>0</v>
      </c>
      <c r="E7" s="171"/>
      <c r="F7" s="171"/>
    </row>
    <row r="8" spans="1:6" ht="19.5" customHeight="1" x14ac:dyDescent="0.25">
      <c r="A8" s="190" t="s">
        <v>226</v>
      </c>
      <c r="B8" s="199">
        <f>'Section A'!$C$10</f>
        <v>0</v>
      </c>
      <c r="C8" s="203"/>
      <c r="D8" s="199">
        <f t="shared" si="0"/>
        <v>0</v>
      </c>
      <c r="E8" s="171"/>
      <c r="F8" s="171"/>
    </row>
    <row r="9" spans="1:6" ht="19.5" customHeight="1" x14ac:dyDescent="0.25">
      <c r="A9" s="190" t="s">
        <v>227</v>
      </c>
      <c r="B9" s="199">
        <f>'Section A'!$C$11</f>
        <v>0</v>
      </c>
      <c r="C9" s="203"/>
      <c r="D9" s="199">
        <f t="shared" si="0"/>
        <v>0</v>
      </c>
      <c r="E9" s="171"/>
      <c r="F9" s="171"/>
    </row>
    <row r="10" spans="1:6" ht="20.25" customHeight="1" x14ac:dyDescent="0.25">
      <c r="A10" s="190" t="s">
        <v>228</v>
      </c>
      <c r="B10" s="199">
        <f>'Section A'!$C$12</f>
        <v>0</v>
      </c>
      <c r="C10" s="203"/>
      <c r="D10" s="199">
        <f t="shared" si="0"/>
        <v>0</v>
      </c>
      <c r="E10" s="171"/>
      <c r="F10" s="171"/>
    </row>
    <row r="11" spans="1:6" ht="20.25" customHeight="1" x14ac:dyDescent="0.25">
      <c r="A11" s="190" t="s">
        <v>229</v>
      </c>
      <c r="B11" s="199">
        <f>'Section A'!$C$13</f>
        <v>0</v>
      </c>
      <c r="C11" s="203"/>
      <c r="D11" s="199">
        <f t="shared" si="0"/>
        <v>0</v>
      </c>
      <c r="E11" s="171"/>
      <c r="F11" s="171"/>
    </row>
    <row r="12" spans="1:6" ht="20.25" customHeight="1" x14ac:dyDescent="0.25">
      <c r="A12" s="190" t="s">
        <v>230</v>
      </c>
      <c r="B12" s="199">
        <f>'Section A'!$C$18</f>
        <v>0</v>
      </c>
      <c r="C12" s="203"/>
      <c r="D12" s="199">
        <f t="shared" si="0"/>
        <v>0</v>
      </c>
      <c r="E12" s="171"/>
      <c r="F12" s="171"/>
    </row>
    <row r="13" spans="1:6" ht="20.25" customHeight="1" x14ac:dyDescent="0.25">
      <c r="A13" s="190" t="s">
        <v>231</v>
      </c>
      <c r="B13" s="200">
        <f>'Section A'!$C$20</f>
        <v>0</v>
      </c>
      <c r="C13" s="204"/>
      <c r="D13" s="199">
        <f t="shared" si="0"/>
        <v>0</v>
      </c>
      <c r="E13" s="171"/>
      <c r="F13" s="171"/>
    </row>
    <row r="14" spans="1:6" ht="20.25" customHeight="1" x14ac:dyDescent="0.25">
      <c r="A14" s="191" t="s">
        <v>233</v>
      </c>
      <c r="B14" s="199">
        <f>'Section A'!$C$23</f>
        <v>0</v>
      </c>
      <c r="C14" s="203"/>
      <c r="D14" s="199">
        <f>D5+D6+D8+D7+D9+D10+D11+D12+D13</f>
        <v>0</v>
      </c>
      <c r="E14" s="171"/>
      <c r="F14" s="171"/>
    </row>
    <row r="15" spans="1:6" ht="27.75" customHeight="1" x14ac:dyDescent="0.25">
      <c r="A15" s="187" t="s">
        <v>232</v>
      </c>
      <c r="B15" s="201">
        <f>'Section A'!$C$24</f>
        <v>0</v>
      </c>
      <c r="C15" s="205"/>
      <c r="D15" s="201">
        <f>B15+C15</f>
        <v>0</v>
      </c>
      <c r="E15" s="171"/>
      <c r="F15" s="171"/>
    </row>
    <row r="16" spans="1:6" ht="20.25" customHeight="1" x14ac:dyDescent="0.3">
      <c r="A16" s="192" t="s">
        <v>210</v>
      </c>
      <c r="B16" s="202">
        <f>'Section A'!$C$25</f>
        <v>0</v>
      </c>
      <c r="C16" s="193"/>
      <c r="D16" s="202">
        <f>D14+D15</f>
        <v>0</v>
      </c>
      <c r="E16" s="171"/>
      <c r="F16" s="171"/>
    </row>
    <row r="17" spans="1:10" ht="20.25" customHeight="1" x14ac:dyDescent="0.25">
      <c r="E17" s="171"/>
      <c r="F17" s="171"/>
    </row>
    <row r="18" spans="1:10" ht="20.25" customHeight="1" x14ac:dyDescent="0.25">
      <c r="E18" s="171"/>
      <c r="F18" s="171"/>
    </row>
    <row r="19" spans="1:10" ht="20.25" customHeight="1" x14ac:dyDescent="0.25">
      <c r="E19" s="171"/>
      <c r="F19" s="171"/>
    </row>
    <row r="20" spans="1:10" ht="20.25" customHeight="1" x14ac:dyDescent="0.25">
      <c r="E20" s="171"/>
      <c r="F20" s="171"/>
    </row>
    <row r="21" spans="1:10" ht="20.25" customHeight="1" x14ac:dyDescent="0.25">
      <c r="E21" s="171"/>
      <c r="F21" s="171"/>
    </row>
    <row r="22" spans="1:10" ht="51" customHeight="1" x14ac:dyDescent="0.25">
      <c r="A22" s="254"/>
      <c r="B22" s="209"/>
      <c r="C22" s="171"/>
      <c r="D22" s="171"/>
      <c r="E22" s="171"/>
      <c r="F22" s="171"/>
      <c r="J22" s="189"/>
    </row>
    <row r="23" spans="1:10" ht="15" customHeight="1" x14ac:dyDescent="0.25">
      <c r="A23" s="509" t="s">
        <v>203</v>
      </c>
      <c r="B23" s="511" t="s">
        <v>284</v>
      </c>
      <c r="C23" s="509" t="s">
        <v>285</v>
      </c>
      <c r="D23" s="511" t="s">
        <v>204</v>
      </c>
    </row>
    <row r="24" spans="1:10" ht="54" customHeight="1" x14ac:dyDescent="0.25">
      <c r="A24" s="510"/>
      <c r="B24" s="511"/>
      <c r="C24" s="509"/>
      <c r="D24" s="511"/>
    </row>
    <row r="25" spans="1:10" x14ac:dyDescent="0.25">
      <c r="A25" s="508"/>
      <c r="B25" s="508"/>
      <c r="C25" s="508"/>
      <c r="D25" s="508"/>
    </row>
    <row r="26" spans="1:10" x14ac:dyDescent="0.25">
      <c r="A26" s="508"/>
      <c r="B26" s="508"/>
      <c r="C26" s="508"/>
      <c r="D26" s="508"/>
    </row>
    <row r="27" spans="1:10" x14ac:dyDescent="0.25">
      <c r="A27" s="508"/>
      <c r="B27" s="508"/>
      <c r="C27" s="508"/>
      <c r="D27" s="508"/>
    </row>
    <row r="28" spans="1:10" x14ac:dyDescent="0.25">
      <c r="A28" s="508"/>
      <c r="B28" s="508"/>
      <c r="C28" s="508"/>
      <c r="D28" s="508"/>
    </row>
    <row r="29" spans="1:10" x14ac:dyDescent="0.25">
      <c r="A29" s="508"/>
      <c r="B29" s="508"/>
      <c r="C29" s="508"/>
      <c r="D29" s="508"/>
    </row>
    <row r="30" spans="1:10" x14ac:dyDescent="0.25">
      <c r="A30" s="508"/>
      <c r="B30" s="508"/>
      <c r="C30" s="508"/>
      <c r="D30" s="508"/>
    </row>
    <row r="31" spans="1:10" x14ac:dyDescent="0.25">
      <c r="A31" s="508"/>
      <c r="B31" s="508"/>
      <c r="C31" s="508"/>
      <c r="D31" s="508"/>
    </row>
    <row r="32" spans="1:10" x14ac:dyDescent="0.25">
      <c r="A32" s="508"/>
      <c r="B32" s="508"/>
      <c r="C32" s="508"/>
      <c r="D32" s="508"/>
    </row>
    <row r="33" spans="1:9" x14ac:dyDescent="0.25">
      <c r="A33" s="508"/>
      <c r="B33" s="508"/>
      <c r="C33" s="508"/>
      <c r="D33" s="508"/>
    </row>
    <row r="34" spans="1:9" x14ac:dyDescent="0.25">
      <c r="A34" s="508"/>
      <c r="B34" s="508"/>
      <c r="C34" s="508"/>
      <c r="D34" s="508"/>
    </row>
    <row r="35" spans="1:9" x14ac:dyDescent="0.25">
      <c r="A35" s="508"/>
      <c r="B35" s="508"/>
      <c r="C35" s="508"/>
      <c r="D35" s="508"/>
    </row>
    <row r="36" spans="1:9" x14ac:dyDescent="0.25">
      <c r="A36" s="508"/>
      <c r="B36" s="508"/>
      <c r="C36" s="508"/>
      <c r="D36" s="508"/>
    </row>
    <row r="38" spans="1:9" ht="39.75" customHeight="1" x14ac:dyDescent="0.25">
      <c r="A38" s="345" t="s">
        <v>153</v>
      </c>
      <c r="B38" s="345"/>
      <c r="C38" s="345"/>
      <c r="D38" s="345"/>
      <c r="E38" s="194"/>
      <c r="F38" s="194"/>
      <c r="G38" s="194"/>
      <c r="H38" s="194"/>
      <c r="I38" s="194"/>
    </row>
    <row r="39" spans="1:9" x14ac:dyDescent="0.25">
      <c r="A39" s="9"/>
      <c r="B39" s="10"/>
      <c r="C39" s="10"/>
    </row>
    <row r="40" spans="1:9" x14ac:dyDescent="0.25">
      <c r="A40" s="9" t="s">
        <v>9</v>
      </c>
      <c r="B40" s="10"/>
      <c r="C40" s="10"/>
    </row>
    <row r="41" spans="1:9" x14ac:dyDescent="0.25">
      <c r="A41" s="9" t="s">
        <v>11</v>
      </c>
      <c r="B41" s="10"/>
      <c r="C41" s="10"/>
    </row>
    <row r="42" spans="1:9" x14ac:dyDescent="0.25">
      <c r="A42" s="9"/>
      <c r="B42" s="10"/>
      <c r="C42" s="10"/>
    </row>
    <row r="43" spans="1:9" x14ac:dyDescent="0.25">
      <c r="A43" s="9" t="s">
        <v>9</v>
      </c>
      <c r="B43" s="10"/>
      <c r="C43" s="10"/>
    </row>
    <row r="44" spans="1:9" x14ac:dyDescent="0.25">
      <c r="A44" s="9" t="s">
        <v>12</v>
      </c>
      <c r="B44" s="10"/>
      <c r="C44" s="10"/>
    </row>
    <row r="45" spans="1:9" x14ac:dyDescent="0.25">
      <c r="A45" s="9"/>
      <c r="B45" s="10"/>
      <c r="C45" s="10"/>
    </row>
    <row r="46" spans="1:9" x14ac:dyDescent="0.25">
      <c r="A46" s="9" t="s">
        <v>9</v>
      </c>
      <c r="B46" s="10"/>
      <c r="C46" s="10"/>
    </row>
    <row r="47" spans="1:9" x14ac:dyDescent="0.25">
      <c r="A47" s="9" t="s">
        <v>13</v>
      </c>
      <c r="B47" s="10"/>
      <c r="C47" s="10"/>
    </row>
    <row r="48" spans="1:9" x14ac:dyDescent="0.25">
      <c r="A48" s="9"/>
      <c r="B48" s="10"/>
      <c r="C48" s="10"/>
    </row>
    <row r="49" spans="1:3" x14ac:dyDescent="0.25">
      <c r="A49" s="9" t="s">
        <v>9</v>
      </c>
      <c r="B49" s="10"/>
      <c r="C49" s="10"/>
    </row>
    <row r="50" spans="1:3" x14ac:dyDescent="0.25">
      <c r="A50" s="9" t="s">
        <v>142</v>
      </c>
      <c r="B50" s="10"/>
      <c r="C50" s="10"/>
    </row>
  </sheetData>
  <mergeCells count="19">
    <mergeCell ref="A38:D38"/>
    <mergeCell ref="A29:A32"/>
    <mergeCell ref="B29:B32"/>
    <mergeCell ref="C29:C32"/>
    <mergeCell ref="D29:D32"/>
    <mergeCell ref="A33:A36"/>
    <mergeCell ref="B33:B36"/>
    <mergeCell ref="C33:C36"/>
    <mergeCell ref="D33:D36"/>
    <mergeCell ref="A2:D2"/>
    <mergeCell ref="A1:D1"/>
    <mergeCell ref="A25:A28"/>
    <mergeCell ref="B25:B28"/>
    <mergeCell ref="C25:C28"/>
    <mergeCell ref="D25:D28"/>
    <mergeCell ref="A23:A24"/>
    <mergeCell ref="B23:B24"/>
    <mergeCell ref="C23:C24"/>
    <mergeCell ref="D23:D24"/>
  </mergeCells>
  <printOptions gridLine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I23" sqref="I23"/>
    </sheetView>
  </sheetViews>
  <sheetFormatPr defaultRowHeight="12.75" x14ac:dyDescent="0.2"/>
  <cols>
    <col min="1" max="1" width="9.140625" style="13"/>
    <col min="2" max="2" width="5.5703125" style="13" customWidth="1"/>
    <col min="3" max="3" width="2.7109375" style="13" customWidth="1"/>
    <col min="4" max="4" width="4.140625" style="13" customWidth="1"/>
    <col min="5" max="5" width="3.7109375" style="13" customWidth="1"/>
    <col min="6" max="6" width="4" style="13" customWidth="1"/>
    <col min="7" max="7" width="15.42578125" style="13" customWidth="1"/>
    <col min="8" max="8" width="14.7109375" style="13" customWidth="1"/>
    <col min="9" max="12" width="16.7109375" style="13" customWidth="1"/>
    <col min="13" max="13" width="17.85546875" style="13" customWidth="1"/>
    <col min="14" max="14" width="2.28515625" style="13" customWidth="1"/>
    <col min="15" max="15" width="2.42578125" style="13" customWidth="1"/>
    <col min="16" max="16" width="9.140625" style="13"/>
    <col min="17" max="17" width="21.42578125" style="13" customWidth="1"/>
    <col min="18" max="16384" width="9.140625" style="13"/>
  </cols>
  <sheetData>
    <row r="1" spans="1:21" ht="18.75" x14ac:dyDescent="0.3">
      <c r="A1" s="314" t="s">
        <v>241</v>
      </c>
      <c r="B1" s="315"/>
      <c r="C1" s="315"/>
      <c r="D1" s="315"/>
      <c r="E1" s="315"/>
      <c r="F1" s="315"/>
      <c r="G1" s="315"/>
      <c r="H1" s="315"/>
      <c r="I1" s="315"/>
      <c r="J1" s="315"/>
      <c r="K1" s="315"/>
      <c r="L1" s="315"/>
      <c r="M1" s="316"/>
    </row>
    <row r="2" spans="1:21" ht="57" customHeight="1" x14ac:dyDescent="0.3">
      <c r="A2" s="317" t="s">
        <v>240</v>
      </c>
      <c r="B2" s="318"/>
      <c r="C2" s="318"/>
      <c r="D2" s="318"/>
      <c r="E2" s="318"/>
      <c r="F2" s="318"/>
      <c r="G2" s="318"/>
      <c r="H2" s="318"/>
      <c r="I2" s="318"/>
      <c r="J2" s="318"/>
      <c r="K2" s="318"/>
      <c r="L2" s="318"/>
      <c r="M2" s="319"/>
    </row>
    <row r="3" spans="1:21" ht="27" hidden="1" customHeight="1" x14ac:dyDescent="0.2">
      <c r="A3" s="259"/>
      <c r="B3" s="16"/>
      <c r="C3" s="16"/>
      <c r="D3" s="102"/>
      <c r="E3" s="101"/>
      <c r="F3" s="101"/>
      <c r="G3" s="330" t="s">
        <v>99</v>
      </c>
      <c r="H3" s="330"/>
      <c r="I3" s="330"/>
      <c r="J3" s="330"/>
      <c r="K3" s="330"/>
      <c r="L3" s="330"/>
      <c r="M3" s="331"/>
    </row>
    <row r="4" spans="1:21" ht="14.25" hidden="1" customHeight="1" thickBot="1" x14ac:dyDescent="0.25">
      <c r="A4" s="259"/>
      <c r="B4" s="16"/>
      <c r="C4" s="252"/>
      <c r="D4" s="256"/>
      <c r="E4" s="212"/>
      <c r="F4" s="320"/>
      <c r="G4" s="320"/>
      <c r="H4" s="320"/>
      <c r="I4" s="213"/>
      <c r="J4" s="213"/>
      <c r="K4" s="213"/>
      <c r="L4" s="214"/>
      <c r="M4" s="260"/>
    </row>
    <row r="5" spans="1:21" ht="10.5" customHeight="1" x14ac:dyDescent="0.2">
      <c r="A5" s="327"/>
      <c r="B5" s="328"/>
      <c r="C5" s="328"/>
      <c r="D5" s="328"/>
      <c r="E5" s="328"/>
      <c r="F5" s="328"/>
      <c r="G5" s="328"/>
      <c r="H5" s="328"/>
      <c r="I5" s="328"/>
      <c r="J5" s="328"/>
      <c r="K5" s="328"/>
      <c r="L5" s="328"/>
      <c r="M5" s="329"/>
    </row>
    <row r="6" spans="1:21" ht="27" customHeight="1" x14ac:dyDescent="0.2">
      <c r="A6" s="261" t="s">
        <v>272</v>
      </c>
      <c r="B6" s="257"/>
      <c r="C6" s="321" t="s">
        <v>274</v>
      </c>
      <c r="D6" s="322"/>
      <c r="E6" s="322"/>
      <c r="F6" s="322"/>
      <c r="G6" s="322"/>
      <c r="H6" s="322"/>
      <c r="I6" s="322"/>
      <c r="J6" s="322"/>
      <c r="K6" s="322"/>
      <c r="L6" s="322"/>
      <c r="M6" s="323"/>
    </row>
    <row r="7" spans="1:21" ht="13.5" customHeight="1" x14ac:dyDescent="0.2">
      <c r="A7" s="262"/>
      <c r="B7" s="16"/>
      <c r="C7" s="253"/>
      <c r="D7" s="258"/>
      <c r="E7" s="258"/>
      <c r="F7" s="258"/>
      <c r="G7" s="258"/>
      <c r="H7" s="258"/>
      <c r="I7" s="258"/>
      <c r="J7" s="258"/>
      <c r="K7" s="258"/>
      <c r="L7" s="258"/>
      <c r="M7" s="263"/>
      <c r="Q7" s="16"/>
      <c r="R7" s="16"/>
      <c r="S7" s="16"/>
      <c r="T7" s="16"/>
      <c r="U7" s="16"/>
    </row>
    <row r="8" spans="1:21" ht="27.75" customHeight="1" thickBot="1" x14ac:dyDescent="0.25">
      <c r="A8" s="264" t="s">
        <v>273</v>
      </c>
      <c r="B8" s="265"/>
      <c r="C8" s="324" t="s">
        <v>271</v>
      </c>
      <c r="D8" s="325"/>
      <c r="E8" s="325"/>
      <c r="F8" s="325"/>
      <c r="G8" s="325"/>
      <c r="H8" s="325"/>
      <c r="I8" s="325"/>
      <c r="J8" s="325"/>
      <c r="K8" s="325"/>
      <c r="L8" s="325"/>
      <c r="M8" s="326"/>
      <c r="Q8" s="16"/>
      <c r="R8" s="16"/>
      <c r="S8" s="16"/>
      <c r="T8" s="16"/>
      <c r="U8" s="16"/>
    </row>
    <row r="9" spans="1:21" x14ac:dyDescent="0.2">
      <c r="D9" s="69"/>
      <c r="E9" s="69"/>
      <c r="F9" s="69"/>
      <c r="G9" s="69"/>
      <c r="H9" s="69"/>
      <c r="I9" s="69"/>
      <c r="J9" s="69"/>
      <c r="K9" s="69"/>
      <c r="L9" s="69"/>
      <c r="Q9" s="313"/>
      <c r="R9" s="313"/>
      <c r="S9" s="313"/>
      <c r="T9" s="313"/>
      <c r="U9" s="313"/>
    </row>
    <row r="10" spans="1:21" x14ac:dyDescent="0.2">
      <c r="Q10" s="313"/>
      <c r="R10" s="313"/>
      <c r="S10" s="313"/>
      <c r="T10" s="313"/>
      <c r="U10" s="313"/>
    </row>
    <row r="11" spans="1:21" x14ac:dyDescent="0.2">
      <c r="Q11" s="313"/>
      <c r="R11" s="313"/>
      <c r="S11" s="313"/>
      <c r="T11" s="313"/>
      <c r="U11" s="313"/>
    </row>
    <row r="12" spans="1:21" x14ac:dyDescent="0.2">
      <c r="Q12" s="16"/>
      <c r="R12" s="16"/>
      <c r="S12" s="16"/>
      <c r="T12" s="16"/>
      <c r="U12" s="16"/>
    </row>
    <row r="13" spans="1:21" x14ac:dyDescent="0.2">
      <c r="Q13" s="16"/>
      <c r="R13" s="16"/>
      <c r="S13" s="16"/>
      <c r="T13" s="16"/>
      <c r="U13" s="16"/>
    </row>
    <row r="14" spans="1:21" x14ac:dyDescent="0.2">
      <c r="Q14" s="16"/>
      <c r="R14" s="16"/>
      <c r="S14" s="16"/>
      <c r="T14" s="16"/>
      <c r="U14" s="16"/>
    </row>
    <row r="15" spans="1:21" x14ac:dyDescent="0.2">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60" t="s">
        <v>0</v>
      </c>
      <c r="B1" s="160" t="s">
        <v>15</v>
      </c>
      <c r="C1" s="161" t="s">
        <v>188</v>
      </c>
    </row>
    <row r="2" spans="1:3" ht="20.100000000000001" customHeight="1" x14ac:dyDescent="0.25">
      <c r="A2" s="146" t="s">
        <v>27</v>
      </c>
      <c r="B2" s="151" t="s">
        <v>28</v>
      </c>
      <c r="C2" s="151" t="s">
        <v>169</v>
      </c>
    </row>
    <row r="3" spans="1:3" ht="20.100000000000001" customHeight="1" thickBot="1" x14ac:dyDescent="0.3">
      <c r="A3" s="154" t="s">
        <v>170</v>
      </c>
      <c r="B3" s="154" t="s">
        <v>168</v>
      </c>
      <c r="C3" s="155" t="s">
        <v>186</v>
      </c>
    </row>
    <row r="4" spans="1:3" ht="20.100000000000001" customHeight="1" thickBot="1" x14ac:dyDescent="0.3">
      <c r="A4" s="332" t="s">
        <v>196</v>
      </c>
      <c r="B4" s="333"/>
      <c r="C4" s="334"/>
    </row>
    <row r="5" spans="1:3" ht="20.100000000000001" customHeight="1" x14ac:dyDescent="0.25">
      <c r="A5" s="342"/>
      <c r="B5" s="343"/>
      <c r="C5" s="175" t="s">
        <v>178</v>
      </c>
    </row>
    <row r="6" spans="1:3" ht="15" customHeight="1" x14ac:dyDescent="0.25">
      <c r="A6" s="338" t="s">
        <v>195</v>
      </c>
      <c r="B6" s="338"/>
      <c r="C6" s="157"/>
    </row>
    <row r="7" spans="1:3" ht="15" customHeight="1" x14ac:dyDescent="0.25">
      <c r="A7" s="340" t="s">
        <v>32</v>
      </c>
      <c r="B7" s="340"/>
      <c r="C7" s="158">
        <v>0</v>
      </c>
    </row>
    <row r="8" spans="1:3" ht="15" customHeight="1" x14ac:dyDescent="0.25">
      <c r="A8" s="340" t="s">
        <v>33</v>
      </c>
      <c r="B8" s="340"/>
      <c r="C8" s="158">
        <v>0</v>
      </c>
    </row>
    <row r="9" spans="1:3" ht="15" customHeight="1" x14ac:dyDescent="0.25">
      <c r="A9" s="341" t="s">
        <v>30</v>
      </c>
      <c r="B9" s="341"/>
      <c r="C9" s="158">
        <v>0</v>
      </c>
    </row>
    <row r="10" spans="1:3" ht="20.100000000000001" customHeight="1" thickBot="1" x14ac:dyDescent="0.3">
      <c r="A10" s="339" t="s">
        <v>197</v>
      </c>
      <c r="B10" s="339"/>
      <c r="C10" s="159">
        <f>(C7+C8+C9)</f>
        <v>0</v>
      </c>
    </row>
    <row r="11" spans="1:3" ht="20.100000000000001" customHeight="1" thickBot="1" x14ac:dyDescent="0.3">
      <c r="A11" s="335" t="s">
        <v>198</v>
      </c>
      <c r="B11" s="336"/>
      <c r="C11" s="337"/>
    </row>
    <row r="12" spans="1:3" ht="28.5" customHeight="1" x14ac:dyDescent="0.25">
      <c r="A12" s="174" t="s">
        <v>176</v>
      </c>
      <c r="B12" s="174" t="s">
        <v>177</v>
      </c>
      <c r="C12" s="175" t="s">
        <v>179</v>
      </c>
    </row>
    <row r="13" spans="1:3" ht="16.5" customHeight="1" x14ac:dyDescent="0.25">
      <c r="A13" s="139" t="s">
        <v>18</v>
      </c>
      <c r="B13" s="141">
        <v>200.43</v>
      </c>
      <c r="C13" s="147">
        <v>0</v>
      </c>
    </row>
    <row r="14" spans="1:3" ht="16.5" customHeight="1" x14ac:dyDescent="0.25">
      <c r="A14" s="139" t="s">
        <v>19</v>
      </c>
      <c r="B14" s="142">
        <v>200.43100000000001</v>
      </c>
      <c r="C14" s="147">
        <v>0</v>
      </c>
    </row>
    <row r="15" spans="1:3" ht="16.5" customHeight="1" x14ac:dyDescent="0.25">
      <c r="A15" s="139" t="s">
        <v>20</v>
      </c>
      <c r="B15" s="142">
        <v>200.47399999999999</v>
      </c>
      <c r="C15" s="147">
        <v>0</v>
      </c>
    </row>
    <row r="16" spans="1:3" ht="16.5" customHeight="1" x14ac:dyDescent="0.25">
      <c r="A16" s="139" t="s">
        <v>1</v>
      </c>
      <c r="B16" s="142">
        <v>200.43899999999999</v>
      </c>
      <c r="C16" s="147">
        <v>0</v>
      </c>
    </row>
    <row r="17" spans="1:3" ht="16.5" customHeight="1" x14ac:dyDescent="0.25">
      <c r="A17" s="139" t="s">
        <v>2</v>
      </c>
      <c r="B17" s="142">
        <v>200.94</v>
      </c>
      <c r="C17" s="147">
        <v>0</v>
      </c>
    </row>
    <row r="18" spans="1:3" ht="16.5" customHeight="1" x14ac:dyDescent="0.25">
      <c r="A18" s="139" t="s">
        <v>182</v>
      </c>
      <c r="B18" s="142" t="s">
        <v>181</v>
      </c>
      <c r="C18" s="147">
        <v>0</v>
      </c>
    </row>
    <row r="19" spans="1:3" ht="16.5" customHeight="1" x14ac:dyDescent="0.25">
      <c r="A19" s="139" t="s">
        <v>17</v>
      </c>
      <c r="B19" s="142">
        <v>200.459</v>
      </c>
      <c r="C19" s="147">
        <v>0</v>
      </c>
    </row>
    <row r="20" spans="1:3" ht="16.5" customHeight="1" x14ac:dyDescent="0.25">
      <c r="A20" s="139" t="s">
        <v>21</v>
      </c>
      <c r="B20" s="142"/>
      <c r="C20" s="147">
        <v>0</v>
      </c>
    </row>
    <row r="21" spans="1:3" ht="16.5" customHeight="1" x14ac:dyDescent="0.25">
      <c r="A21" s="139" t="s">
        <v>22</v>
      </c>
      <c r="B21" s="142">
        <v>200.465</v>
      </c>
      <c r="C21" s="147">
        <v>0</v>
      </c>
    </row>
    <row r="22" spans="1:3" ht="16.5" customHeight="1" x14ac:dyDescent="0.25">
      <c r="A22" s="139" t="s">
        <v>23</v>
      </c>
      <c r="B22" s="142">
        <v>200.87</v>
      </c>
      <c r="C22" s="147">
        <v>0</v>
      </c>
    </row>
    <row r="23" spans="1:3" ht="16.5" customHeight="1" x14ac:dyDescent="0.25">
      <c r="A23" s="139" t="s">
        <v>89</v>
      </c>
      <c r="B23" s="142"/>
      <c r="C23" s="147">
        <v>0</v>
      </c>
    </row>
    <row r="24" spans="1:3" ht="16.5" customHeight="1" x14ac:dyDescent="0.25">
      <c r="A24" s="139" t="s">
        <v>24</v>
      </c>
      <c r="B24" s="142">
        <v>200.47200000000001</v>
      </c>
      <c r="C24" s="147">
        <v>0</v>
      </c>
    </row>
    <row r="25" spans="1:3" ht="16.5" customHeight="1" x14ac:dyDescent="0.25">
      <c r="A25" s="139" t="s">
        <v>96</v>
      </c>
      <c r="B25" s="142" t="s">
        <v>180</v>
      </c>
      <c r="C25" s="147">
        <v>0</v>
      </c>
    </row>
    <row r="26" spans="1:3" ht="16.5" customHeight="1" x14ac:dyDescent="0.25">
      <c r="A26" s="139" t="s">
        <v>148</v>
      </c>
      <c r="B26" s="142"/>
      <c r="C26" s="147">
        <v>0</v>
      </c>
    </row>
    <row r="27" spans="1:3" ht="16.5" customHeight="1" x14ac:dyDescent="0.25">
      <c r="A27" s="140" t="s">
        <v>183</v>
      </c>
      <c r="B27" s="142"/>
      <c r="C27" s="147">
        <v>0</v>
      </c>
    </row>
    <row r="28" spans="1:3" ht="16.5" customHeight="1" x14ac:dyDescent="0.25">
      <c r="A28" s="140" t="s">
        <v>184</v>
      </c>
      <c r="B28" s="142"/>
      <c r="C28" s="147">
        <v>0</v>
      </c>
    </row>
    <row r="29" spans="1:3" ht="16.5" customHeight="1" x14ac:dyDescent="0.25">
      <c r="A29" s="139" t="s">
        <v>167</v>
      </c>
      <c r="B29" s="143">
        <v>200.41300000000001</v>
      </c>
      <c r="C29" s="147">
        <v>0</v>
      </c>
    </row>
    <row r="30" spans="1:3" ht="16.5" customHeight="1" x14ac:dyDescent="0.25">
      <c r="A30" s="144" t="s">
        <v>97</v>
      </c>
      <c r="B30" s="143">
        <v>200.41399999999999</v>
      </c>
      <c r="C30" s="147">
        <v>0</v>
      </c>
    </row>
    <row r="31" spans="1:3" ht="34.5" customHeight="1" x14ac:dyDescent="0.25">
      <c r="A31" s="145" t="s">
        <v>31</v>
      </c>
      <c r="B31" s="152"/>
      <c r="C31" s="148"/>
    </row>
    <row r="32" spans="1:3" ht="22.5" customHeight="1" x14ac:dyDescent="0.25">
      <c r="A32" s="150" t="s">
        <v>236</v>
      </c>
      <c r="B32" s="149"/>
      <c r="C32" s="153">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11" sqref="K11"/>
    </sheetView>
  </sheetViews>
  <sheetFormatPr defaultRowHeight="15" x14ac:dyDescent="0.25"/>
  <cols>
    <col min="1" max="5" width="14.28515625" customWidth="1"/>
    <col min="6" max="6" width="15.140625" customWidth="1"/>
    <col min="7" max="9" width="14.28515625" customWidth="1"/>
  </cols>
  <sheetData>
    <row r="1" spans="1:9" ht="39.75" customHeight="1" thickTop="1" thickBot="1" x14ac:dyDescent="0.3">
      <c r="A1" s="346" t="s">
        <v>29</v>
      </c>
      <c r="B1" s="347"/>
      <c r="C1" s="348"/>
      <c r="D1" s="346" t="s">
        <v>173</v>
      </c>
      <c r="E1" s="347"/>
      <c r="F1" s="348"/>
      <c r="G1" s="349" t="s">
        <v>205</v>
      </c>
      <c r="H1" s="350"/>
      <c r="I1" s="351"/>
    </row>
    <row r="2" spans="1:9" ht="26.25" customHeight="1" thickTop="1" thickBot="1" x14ac:dyDescent="0.3">
      <c r="A2" s="355" t="s">
        <v>27</v>
      </c>
      <c r="B2" s="356"/>
      <c r="C2" s="356"/>
      <c r="D2" s="359" t="s">
        <v>290</v>
      </c>
      <c r="E2" s="360"/>
      <c r="F2" s="361"/>
      <c r="G2" s="352" t="s">
        <v>289</v>
      </c>
      <c r="H2" s="353"/>
      <c r="I2" s="354"/>
    </row>
    <row r="3" spans="1:9" ht="16.5" customHeight="1" thickTop="1" thickBot="1" x14ac:dyDescent="0.3">
      <c r="A3" s="357" t="s">
        <v>291</v>
      </c>
      <c r="B3" s="358"/>
      <c r="C3" s="358"/>
      <c r="D3" s="362" t="s">
        <v>28</v>
      </c>
      <c r="E3" s="363"/>
      <c r="F3" s="364"/>
      <c r="G3" s="352"/>
      <c r="H3" s="353"/>
      <c r="I3" s="354"/>
    </row>
    <row r="4" spans="1:9" ht="15.75" thickTop="1" x14ac:dyDescent="0.25"/>
    <row r="5" spans="1:9" x14ac:dyDescent="0.25">
      <c r="A5" s="105" t="s">
        <v>147</v>
      </c>
      <c r="B5" s="104"/>
    </row>
    <row r="6" spans="1:9" ht="36" customHeight="1" x14ac:dyDescent="0.25">
      <c r="A6" s="345" t="s">
        <v>153</v>
      </c>
      <c r="B6" s="345"/>
      <c r="C6" s="345"/>
      <c r="D6" s="345"/>
      <c r="E6" s="345"/>
      <c r="F6" s="345"/>
      <c r="G6" s="345"/>
      <c r="H6" s="345"/>
      <c r="I6" s="345"/>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9</v>
      </c>
      <c r="B10" s="10"/>
      <c r="C10" s="10"/>
      <c r="D10" s="10"/>
      <c r="E10" s="9" t="s">
        <v>9</v>
      </c>
      <c r="F10" s="10"/>
      <c r="G10" s="10"/>
      <c r="H10" s="10"/>
      <c r="I10" s="10"/>
    </row>
    <row r="11" spans="1:9" x14ac:dyDescent="0.25">
      <c r="A11" s="9" t="s">
        <v>10</v>
      </c>
      <c r="B11" s="10"/>
      <c r="C11" s="10"/>
      <c r="D11" s="10"/>
      <c r="E11" s="9" t="s">
        <v>10</v>
      </c>
      <c r="F11" s="10"/>
      <c r="G11" s="10"/>
      <c r="H11" s="10"/>
      <c r="I11" s="10"/>
    </row>
    <row r="12" spans="1:9" x14ac:dyDescent="0.25">
      <c r="A12" s="9"/>
      <c r="B12" s="10"/>
      <c r="C12" s="10"/>
      <c r="D12" s="10"/>
      <c r="E12" s="9"/>
      <c r="F12" s="10"/>
      <c r="G12" s="10"/>
      <c r="H12" s="10"/>
      <c r="I12" s="10"/>
    </row>
    <row r="13" spans="1:9" x14ac:dyDescent="0.25">
      <c r="A13" s="9" t="s">
        <v>9</v>
      </c>
      <c r="B13" s="10"/>
      <c r="C13" s="10"/>
      <c r="D13" s="10"/>
      <c r="E13" s="9" t="s">
        <v>9</v>
      </c>
      <c r="F13" s="10"/>
      <c r="G13" s="10"/>
      <c r="H13" s="10"/>
      <c r="I13" s="10"/>
    </row>
    <row r="14" spans="1:9" x14ac:dyDescent="0.25">
      <c r="A14" s="9" t="s">
        <v>11</v>
      </c>
      <c r="B14" s="10"/>
      <c r="C14" s="10"/>
      <c r="D14" s="10"/>
      <c r="E14" s="9" t="s">
        <v>11</v>
      </c>
      <c r="F14" s="10"/>
      <c r="G14" s="10"/>
      <c r="H14" s="10"/>
      <c r="I14" s="10"/>
    </row>
    <row r="15" spans="1:9" x14ac:dyDescent="0.25">
      <c r="A15" s="9"/>
      <c r="B15" s="10"/>
      <c r="C15" s="10"/>
      <c r="D15" s="10"/>
      <c r="E15" s="9"/>
      <c r="F15" s="10"/>
      <c r="G15" s="10"/>
      <c r="H15" s="10"/>
      <c r="I15" s="10"/>
    </row>
    <row r="16" spans="1:9" x14ac:dyDescent="0.25">
      <c r="A16" s="9" t="s">
        <v>9</v>
      </c>
      <c r="B16" s="10"/>
      <c r="C16" s="10"/>
      <c r="D16" s="10"/>
      <c r="E16" s="9" t="s">
        <v>9</v>
      </c>
      <c r="F16" s="10"/>
      <c r="G16" s="10"/>
      <c r="H16" s="10"/>
      <c r="I16" s="10"/>
    </row>
    <row r="17" spans="1:9" x14ac:dyDescent="0.25">
      <c r="A17" s="9" t="s">
        <v>12</v>
      </c>
      <c r="B17" s="10"/>
      <c r="C17" s="10"/>
      <c r="D17" s="10"/>
      <c r="E17" s="9" t="s">
        <v>12</v>
      </c>
      <c r="F17" s="10"/>
      <c r="G17" s="10"/>
      <c r="H17" s="10"/>
      <c r="I17" s="10"/>
    </row>
    <row r="18" spans="1:9" x14ac:dyDescent="0.25">
      <c r="A18" s="9"/>
      <c r="B18" s="10"/>
      <c r="C18" s="10"/>
      <c r="D18" s="10"/>
      <c r="E18" s="9"/>
      <c r="F18" s="10"/>
      <c r="G18" s="10"/>
      <c r="H18" s="10"/>
      <c r="I18" s="10"/>
    </row>
    <row r="19" spans="1:9" x14ac:dyDescent="0.25">
      <c r="A19" s="9" t="s">
        <v>9</v>
      </c>
      <c r="B19" s="10"/>
      <c r="C19" s="10"/>
      <c r="D19" s="10"/>
      <c r="E19" s="9" t="s">
        <v>9</v>
      </c>
      <c r="F19" s="10"/>
      <c r="G19" s="10"/>
      <c r="H19" s="10"/>
      <c r="I19" s="10"/>
    </row>
    <row r="20" spans="1:9" x14ac:dyDescent="0.25">
      <c r="A20" s="9" t="s">
        <v>13</v>
      </c>
      <c r="B20" s="10"/>
      <c r="C20" s="10"/>
      <c r="D20" s="10"/>
      <c r="E20" s="9" t="s">
        <v>13</v>
      </c>
      <c r="F20" s="10"/>
      <c r="G20" s="10"/>
      <c r="H20" s="10"/>
      <c r="I20" s="10"/>
    </row>
    <row r="21" spans="1:9" x14ac:dyDescent="0.25">
      <c r="A21" s="9" t="s">
        <v>150</v>
      </c>
      <c r="B21" s="10"/>
      <c r="C21" s="10"/>
      <c r="D21" s="10"/>
      <c r="E21" s="9" t="s">
        <v>151</v>
      </c>
      <c r="F21" s="10"/>
      <c r="G21" s="10"/>
      <c r="H21" s="10"/>
      <c r="I21" s="10"/>
    </row>
    <row r="22" spans="1:9" ht="28.5" customHeight="1" x14ac:dyDescent="0.25">
      <c r="A22" s="9" t="s">
        <v>9</v>
      </c>
      <c r="B22" s="10"/>
      <c r="C22" s="10"/>
      <c r="D22" s="10"/>
      <c r="E22" s="9" t="s">
        <v>9</v>
      </c>
      <c r="F22" s="10"/>
      <c r="G22" s="10"/>
      <c r="H22" s="10"/>
      <c r="I22" s="10"/>
    </row>
    <row r="23" spans="1:9" x14ac:dyDescent="0.25">
      <c r="A23" s="9" t="s">
        <v>14</v>
      </c>
      <c r="B23" s="10"/>
      <c r="C23" s="10"/>
      <c r="D23" s="10"/>
      <c r="E23" s="9" t="s">
        <v>14</v>
      </c>
      <c r="F23" s="10"/>
      <c r="G23" s="10"/>
      <c r="H23" s="10"/>
      <c r="I23" s="10"/>
    </row>
    <row r="24" spans="1:9" x14ac:dyDescent="0.25">
      <c r="A24" s="10"/>
      <c r="B24" s="10"/>
      <c r="C24" s="10"/>
      <c r="D24" s="10"/>
      <c r="E24" s="10"/>
      <c r="F24" s="10"/>
      <c r="G24" s="10"/>
      <c r="H24" s="10"/>
      <c r="I24" s="10"/>
    </row>
    <row r="27" spans="1:9" ht="42.75" customHeight="1" x14ac:dyDescent="0.25">
      <c r="A27" s="344" t="s">
        <v>152</v>
      </c>
      <c r="B27" s="344"/>
      <c r="C27" s="344"/>
      <c r="D27" s="344"/>
      <c r="E27" s="344"/>
      <c r="F27" s="344"/>
      <c r="G27" s="344"/>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365"/>
      <c r="B1" s="365"/>
      <c r="C1" s="365"/>
      <c r="D1" s="365"/>
      <c r="E1" s="365"/>
      <c r="F1" s="365"/>
      <c r="G1" s="365"/>
    </row>
    <row r="2" spans="1:7" x14ac:dyDescent="0.25">
      <c r="A2" s="366"/>
      <c r="B2" s="366"/>
      <c r="C2" s="366"/>
      <c r="D2" s="366"/>
      <c r="E2" s="366"/>
      <c r="F2" s="366"/>
      <c r="G2" s="366"/>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RowHeight="12" x14ac:dyDescent="0.2"/>
  <cols>
    <col min="1" max="1" width="1.42578125" style="69" customWidth="1"/>
    <col min="2" max="5" width="18.28515625" style="69" customWidth="1"/>
    <col min="6" max="6" width="15" style="69" customWidth="1"/>
    <col min="7" max="7" width="9.140625" style="69" customWidth="1"/>
    <col min="8" max="8" width="31.5703125" style="69" customWidth="1"/>
    <col min="9" max="9" width="2.42578125" style="69" customWidth="1"/>
    <col min="10" max="16384" width="9.140625" style="69"/>
  </cols>
  <sheetData>
    <row r="1" spans="2:8" ht="9.75" customHeight="1" x14ac:dyDescent="0.2"/>
    <row r="2" spans="2:8" x14ac:dyDescent="0.2">
      <c r="B2" s="370" t="s">
        <v>171</v>
      </c>
      <c r="C2" s="371"/>
      <c r="D2" s="371"/>
      <c r="E2" s="371"/>
      <c r="F2" s="371"/>
      <c r="G2" s="371"/>
      <c r="H2" s="371"/>
    </row>
    <row r="3" spans="2:8" ht="25.5" customHeight="1" thickBot="1" x14ac:dyDescent="0.25">
      <c r="B3" s="372" t="s">
        <v>121</v>
      </c>
      <c r="C3" s="372"/>
      <c r="D3" s="372"/>
      <c r="E3" s="372"/>
      <c r="F3" s="372"/>
      <c r="G3" s="372"/>
      <c r="H3" s="372"/>
    </row>
    <row r="4" spans="2:8" x14ac:dyDescent="0.2">
      <c r="B4" s="403" t="s">
        <v>100</v>
      </c>
      <c r="C4" s="404"/>
      <c r="D4" s="404"/>
      <c r="E4" s="404"/>
      <c r="F4" s="404"/>
      <c r="G4" s="404"/>
      <c r="H4" s="405"/>
    </row>
    <row r="5" spans="2:8" x14ac:dyDescent="0.2">
      <c r="B5" s="406" t="s">
        <v>122</v>
      </c>
      <c r="C5" s="407"/>
      <c r="D5" s="407"/>
      <c r="E5" s="407"/>
      <c r="F5" s="407"/>
      <c r="G5" s="407"/>
      <c r="H5" s="408"/>
    </row>
    <row r="6" spans="2:8" x14ac:dyDescent="0.2">
      <c r="B6" s="406" t="s">
        <v>123</v>
      </c>
      <c r="C6" s="407"/>
      <c r="D6" s="407"/>
      <c r="E6" s="407"/>
      <c r="F6" s="407"/>
      <c r="G6" s="407"/>
      <c r="H6" s="408"/>
    </row>
    <row r="7" spans="2:8" ht="8.25" customHeight="1" thickBot="1" x14ac:dyDescent="0.25">
      <c r="B7" s="399" t="s">
        <v>101</v>
      </c>
      <c r="C7" s="402"/>
      <c r="D7" s="402"/>
      <c r="E7" s="402"/>
      <c r="F7" s="402"/>
      <c r="G7" s="402"/>
      <c r="H7" s="400"/>
    </row>
    <row r="8" spans="2:8" ht="11.25" customHeight="1" x14ac:dyDescent="0.2">
      <c r="B8" s="397" t="s">
        <v>102</v>
      </c>
      <c r="C8" s="401"/>
      <c r="D8" s="401"/>
      <c r="E8" s="401"/>
      <c r="F8" s="401"/>
      <c r="G8" s="401"/>
      <c r="H8" s="398"/>
    </row>
    <row r="9" spans="2:8" ht="6.75" customHeight="1" thickBot="1" x14ac:dyDescent="0.25">
      <c r="B9" s="399"/>
      <c r="C9" s="402"/>
      <c r="D9" s="402"/>
      <c r="E9" s="402"/>
      <c r="F9" s="402"/>
      <c r="G9" s="402"/>
      <c r="H9" s="400"/>
    </row>
    <row r="10" spans="2:8" ht="12.75" thickBot="1" x14ac:dyDescent="0.25">
      <c r="B10" s="391" t="s">
        <v>103</v>
      </c>
      <c r="C10" s="392"/>
      <c r="D10" s="392"/>
      <c r="E10" s="392"/>
      <c r="F10" s="392"/>
      <c r="G10" s="392"/>
      <c r="H10" s="393"/>
    </row>
    <row r="11" spans="2:8" x14ac:dyDescent="0.2">
      <c r="B11" s="397" t="s">
        <v>104</v>
      </c>
      <c r="C11" s="401"/>
      <c r="D11" s="401"/>
      <c r="E11" s="401"/>
      <c r="F11" s="401"/>
      <c r="G11" s="401"/>
      <c r="H11" s="398"/>
    </row>
    <row r="12" spans="2:8" ht="7.5" customHeight="1" thickBot="1" x14ac:dyDescent="0.25">
      <c r="B12" s="399"/>
      <c r="C12" s="402"/>
      <c r="D12" s="402"/>
      <c r="E12" s="402"/>
      <c r="F12" s="402"/>
      <c r="G12" s="402"/>
      <c r="H12" s="400"/>
    </row>
    <row r="13" spans="2:8" ht="12.75" thickBot="1" x14ac:dyDescent="0.25">
      <c r="B13" s="91" t="s">
        <v>105</v>
      </c>
      <c r="C13" s="391" t="s">
        <v>106</v>
      </c>
      <c r="D13" s="393"/>
      <c r="E13" s="391" t="s">
        <v>107</v>
      </c>
      <c r="F13" s="393"/>
      <c r="G13" s="391" t="s">
        <v>108</v>
      </c>
      <c r="H13" s="393"/>
    </row>
    <row r="14" spans="2:8" ht="12.75" thickBot="1" x14ac:dyDescent="0.25">
      <c r="B14" s="391" t="s">
        <v>109</v>
      </c>
      <c r="C14" s="392"/>
      <c r="D14" s="392"/>
      <c r="E14" s="392"/>
      <c r="F14" s="392"/>
      <c r="G14" s="392"/>
      <c r="H14" s="393"/>
    </row>
    <row r="15" spans="2:8" ht="12.75" thickBot="1" x14ac:dyDescent="0.25">
      <c r="B15" s="91" t="s">
        <v>105</v>
      </c>
      <c r="C15" s="391" t="s">
        <v>106</v>
      </c>
      <c r="D15" s="393"/>
      <c r="E15" s="391" t="s">
        <v>107</v>
      </c>
      <c r="F15" s="393"/>
      <c r="G15" s="391" t="s">
        <v>110</v>
      </c>
      <c r="H15" s="393"/>
    </row>
    <row r="16" spans="2:8" x14ac:dyDescent="0.2">
      <c r="B16" s="397" t="s">
        <v>126</v>
      </c>
      <c r="C16" s="398"/>
      <c r="D16" s="397" t="s">
        <v>127</v>
      </c>
      <c r="E16" s="398"/>
      <c r="F16" s="397" t="s">
        <v>111</v>
      </c>
      <c r="G16" s="401"/>
      <c r="H16" s="398"/>
    </row>
    <row r="17" spans="2:8" ht="12.75" thickBot="1" x14ac:dyDescent="0.25">
      <c r="B17" s="399"/>
      <c r="C17" s="400"/>
      <c r="D17" s="399"/>
      <c r="E17" s="400"/>
      <c r="F17" s="399" t="s">
        <v>112</v>
      </c>
      <c r="G17" s="402"/>
      <c r="H17" s="400"/>
    </row>
    <row r="18" spans="2:8" ht="15" customHeight="1" x14ac:dyDescent="0.2">
      <c r="B18" s="373" t="s">
        <v>128</v>
      </c>
      <c r="C18" s="374"/>
      <c r="D18" s="374"/>
      <c r="E18" s="374"/>
      <c r="F18" s="374"/>
      <c r="G18" s="374"/>
      <c r="H18" s="375"/>
    </row>
    <row r="19" spans="2:8" ht="9.75" customHeight="1" x14ac:dyDescent="0.2">
      <c r="B19" s="376"/>
      <c r="C19" s="377"/>
      <c r="D19" s="377"/>
      <c r="E19" s="377"/>
      <c r="F19" s="377"/>
      <c r="G19" s="377"/>
      <c r="H19" s="378"/>
    </row>
    <row r="20" spans="2:8" ht="8.25" customHeight="1" thickBot="1" x14ac:dyDescent="0.25">
      <c r="B20" s="379"/>
      <c r="C20" s="380"/>
      <c r="D20" s="380"/>
      <c r="E20" s="380"/>
      <c r="F20" s="380"/>
      <c r="G20" s="380"/>
      <c r="H20" s="381"/>
    </row>
    <row r="21" spans="2:8" ht="25.5" customHeight="1" thickBot="1" x14ac:dyDescent="0.25">
      <c r="B21" s="391" t="s">
        <v>113</v>
      </c>
      <c r="C21" s="392"/>
      <c r="D21" s="392"/>
      <c r="E21" s="392"/>
      <c r="F21" s="392"/>
      <c r="G21" s="392"/>
      <c r="H21" s="393"/>
    </row>
    <row r="22" spans="2:8" ht="46.5" customHeight="1" x14ac:dyDescent="0.2">
      <c r="B22" s="394" t="s">
        <v>124</v>
      </c>
      <c r="C22" s="395"/>
      <c r="D22" s="395"/>
      <c r="E22" s="395"/>
      <c r="F22" s="395"/>
      <c r="G22" s="395"/>
      <c r="H22" s="396"/>
    </row>
    <row r="23" spans="2:8" x14ac:dyDescent="0.2">
      <c r="B23" s="382"/>
      <c r="C23" s="383"/>
      <c r="D23" s="383"/>
      <c r="E23" s="383"/>
      <c r="F23" s="383"/>
      <c r="G23" s="383"/>
      <c r="H23" s="384"/>
    </row>
    <row r="24" spans="2:8" x14ac:dyDescent="0.2">
      <c r="B24" s="385"/>
      <c r="C24" s="386"/>
      <c r="D24" s="386"/>
      <c r="E24" s="386"/>
      <c r="F24" s="386"/>
      <c r="G24" s="386"/>
      <c r="H24" s="387"/>
    </row>
    <row r="25" spans="2:8" x14ac:dyDescent="0.2">
      <c r="B25" s="382" t="s">
        <v>114</v>
      </c>
      <c r="C25" s="383"/>
      <c r="D25" s="383"/>
      <c r="E25" s="383"/>
      <c r="F25" s="383"/>
      <c r="G25" s="383"/>
      <c r="H25" s="384"/>
    </row>
    <row r="26" spans="2:8" x14ac:dyDescent="0.2">
      <c r="B26" s="382"/>
      <c r="C26" s="383"/>
      <c r="D26" s="383"/>
      <c r="E26" s="383"/>
      <c r="F26" s="383"/>
      <c r="G26" s="383"/>
      <c r="H26" s="384"/>
    </row>
    <row r="27" spans="2:8" x14ac:dyDescent="0.2">
      <c r="B27" s="385"/>
      <c r="C27" s="386"/>
      <c r="D27" s="386"/>
      <c r="E27" s="386"/>
      <c r="F27" s="386"/>
      <c r="G27" s="386"/>
      <c r="H27" s="387"/>
    </row>
    <row r="28" spans="2:8" ht="12.75" thickBot="1" x14ac:dyDescent="0.25">
      <c r="B28" s="388" t="s">
        <v>115</v>
      </c>
      <c r="C28" s="389"/>
      <c r="D28" s="389"/>
      <c r="E28" s="389"/>
      <c r="F28" s="389"/>
      <c r="G28" s="389"/>
      <c r="H28" s="390"/>
    </row>
    <row r="29" spans="2:8" ht="48.75" customHeight="1" x14ac:dyDescent="0.2">
      <c r="B29" s="394" t="s">
        <v>125</v>
      </c>
      <c r="C29" s="395"/>
      <c r="D29" s="395"/>
      <c r="E29" s="395"/>
      <c r="F29" s="395"/>
      <c r="G29" s="395"/>
      <c r="H29" s="396"/>
    </row>
    <row r="30" spans="2:8" x14ac:dyDescent="0.2">
      <c r="B30" s="382"/>
      <c r="C30" s="383"/>
      <c r="D30" s="383"/>
      <c r="E30" s="383"/>
      <c r="F30" s="383"/>
      <c r="G30" s="383"/>
      <c r="H30" s="384"/>
    </row>
    <row r="31" spans="2:8" x14ac:dyDescent="0.2">
      <c r="B31" s="385"/>
      <c r="C31" s="386"/>
      <c r="D31" s="386"/>
      <c r="E31" s="386"/>
      <c r="F31" s="386"/>
      <c r="G31" s="386"/>
      <c r="H31" s="387"/>
    </row>
    <row r="32" spans="2:8" x14ac:dyDescent="0.2">
      <c r="B32" s="382" t="s">
        <v>116</v>
      </c>
      <c r="C32" s="383"/>
      <c r="D32" s="383"/>
      <c r="E32" s="383"/>
      <c r="F32" s="383"/>
      <c r="G32" s="383"/>
      <c r="H32" s="384"/>
    </row>
    <row r="33" spans="2:8" x14ac:dyDescent="0.2">
      <c r="B33" s="382"/>
      <c r="C33" s="383"/>
      <c r="D33" s="383"/>
      <c r="E33" s="383"/>
      <c r="F33" s="383"/>
      <c r="G33" s="383"/>
      <c r="H33" s="384"/>
    </row>
    <row r="34" spans="2:8" x14ac:dyDescent="0.2">
      <c r="B34" s="385"/>
      <c r="C34" s="386"/>
      <c r="D34" s="386"/>
      <c r="E34" s="386"/>
      <c r="F34" s="386"/>
      <c r="G34" s="386"/>
      <c r="H34" s="387"/>
    </row>
    <row r="35" spans="2:8" ht="12.75" thickBot="1" x14ac:dyDescent="0.25">
      <c r="B35" s="388" t="s">
        <v>117</v>
      </c>
      <c r="C35" s="389"/>
      <c r="D35" s="389"/>
      <c r="E35" s="389"/>
      <c r="F35" s="389"/>
      <c r="G35" s="389"/>
      <c r="H35" s="390"/>
    </row>
    <row r="36" spans="2:8" ht="12.75" thickBot="1" x14ac:dyDescent="0.25">
      <c r="B36" s="391" t="s">
        <v>118</v>
      </c>
      <c r="C36" s="392"/>
      <c r="D36" s="392"/>
      <c r="E36" s="392"/>
      <c r="F36" s="392"/>
      <c r="G36" s="392"/>
      <c r="H36" s="393"/>
    </row>
    <row r="37" spans="2:8" ht="12.75" thickBot="1" x14ac:dyDescent="0.25">
      <c r="B37" s="367" t="s">
        <v>119</v>
      </c>
      <c r="C37" s="368"/>
      <c r="D37" s="368"/>
      <c r="E37" s="368"/>
      <c r="F37" s="368"/>
      <c r="G37" s="369"/>
      <c r="H37" s="92" t="s">
        <v>120</v>
      </c>
    </row>
    <row r="38" spans="2:8" ht="12.75" thickBot="1" x14ac:dyDescent="0.25">
      <c r="B38" s="367" t="s">
        <v>119</v>
      </c>
      <c r="C38" s="368"/>
      <c r="D38" s="368"/>
      <c r="E38" s="368"/>
      <c r="F38" s="368"/>
      <c r="G38" s="369"/>
      <c r="H38" s="92" t="s">
        <v>120</v>
      </c>
    </row>
    <row r="39" spans="2:8" ht="12.75" thickBot="1" x14ac:dyDescent="0.25">
      <c r="B39" s="367" t="s">
        <v>119</v>
      </c>
      <c r="C39" s="368"/>
      <c r="D39" s="368"/>
      <c r="E39" s="368"/>
      <c r="F39" s="368"/>
      <c r="G39" s="369"/>
      <c r="H39" s="92" t="s">
        <v>120</v>
      </c>
    </row>
    <row r="40" spans="2:8" ht="12.75" thickBot="1" x14ac:dyDescent="0.25">
      <c r="B40" s="367" t="s">
        <v>119</v>
      </c>
      <c r="C40" s="368"/>
      <c r="D40" s="368"/>
      <c r="E40" s="368"/>
      <c r="F40" s="368"/>
      <c r="G40" s="369"/>
      <c r="H40" s="92" t="s">
        <v>120</v>
      </c>
    </row>
    <row r="41" spans="2:8" ht="12.75" thickBot="1" x14ac:dyDescent="0.25">
      <c r="B41" s="367" t="s">
        <v>119</v>
      </c>
      <c r="C41" s="368"/>
      <c r="D41" s="368"/>
      <c r="E41" s="368"/>
      <c r="F41" s="368"/>
      <c r="G41" s="369"/>
      <c r="H41" s="92" t="s">
        <v>120</v>
      </c>
    </row>
    <row r="42" spans="2:8" x14ac:dyDescent="0.2">
      <c r="B42" s="93"/>
      <c r="C42" s="93"/>
      <c r="D42" s="93"/>
      <c r="E42" s="93"/>
      <c r="F42" s="93"/>
      <c r="G42" s="93"/>
      <c r="H42" s="93"/>
    </row>
    <row r="43" spans="2:8" x14ac:dyDescent="0.2">
      <c r="B43" s="94"/>
    </row>
  </sheetData>
  <mergeCells count="42">
    <mergeCell ref="B4:H4"/>
    <mergeCell ref="B5:H5"/>
    <mergeCell ref="B6:H6"/>
    <mergeCell ref="B7:H7"/>
    <mergeCell ref="B8:H9"/>
    <mergeCell ref="B10:H10"/>
    <mergeCell ref="B11:H12"/>
    <mergeCell ref="C13:D13"/>
    <mergeCell ref="E13:F13"/>
    <mergeCell ref="G13:H13"/>
    <mergeCell ref="B14:H14"/>
    <mergeCell ref="C15:D15"/>
    <mergeCell ref="E15:F15"/>
    <mergeCell ref="G15:H15"/>
    <mergeCell ref="B16:C17"/>
    <mergeCell ref="D16:E17"/>
    <mergeCell ref="F16:H16"/>
    <mergeCell ref="F17:H17"/>
    <mergeCell ref="B29:H29"/>
    <mergeCell ref="B30:H30"/>
    <mergeCell ref="B31:H31"/>
    <mergeCell ref="B21:H21"/>
    <mergeCell ref="B22:H22"/>
    <mergeCell ref="B23:H23"/>
    <mergeCell ref="B24:H24"/>
    <mergeCell ref="B25:H25"/>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B1" zoomScaleNormal="100" workbookViewId="0">
      <selection activeCell="N28" sqref="N28"/>
    </sheetView>
  </sheetViews>
  <sheetFormatPr defaultRowHeight="15" x14ac:dyDescent="0.25"/>
  <cols>
    <col min="1" max="1" width="2.5703125" hidden="1" customWidth="1"/>
    <col min="2" max="2" width="35.28515625" customWidth="1"/>
    <col min="3" max="3" width="25" customWidth="1"/>
    <col min="4" max="7" width="12.5703125" customWidth="1"/>
    <col min="8" max="8" width="15.28515625" customWidth="1"/>
    <col min="9" max="9" width="2.28515625" customWidth="1"/>
  </cols>
  <sheetData>
    <row r="1" spans="1:16" ht="25.5" customHeight="1" x14ac:dyDescent="0.25">
      <c r="A1" s="8"/>
      <c r="B1" s="409" t="s">
        <v>258</v>
      </c>
      <c r="C1" s="409"/>
      <c r="D1" s="409"/>
      <c r="E1" s="409"/>
      <c r="F1" s="409"/>
      <c r="G1" s="409"/>
      <c r="H1" s="409"/>
      <c r="I1" s="108"/>
      <c r="J1" s="108"/>
      <c r="K1" s="108"/>
      <c r="L1" s="108"/>
      <c r="M1" s="108"/>
      <c r="N1" s="108"/>
      <c r="O1" s="108"/>
      <c r="P1" s="108"/>
    </row>
    <row r="2" spans="1:16" ht="75.75" customHeight="1" x14ac:dyDescent="0.25">
      <c r="A2" s="8"/>
      <c r="B2" s="410" t="s">
        <v>200</v>
      </c>
      <c r="C2" s="410"/>
      <c r="D2" s="410"/>
      <c r="E2" s="410"/>
      <c r="F2" s="410"/>
      <c r="G2" s="410"/>
      <c r="H2" s="410"/>
      <c r="I2" s="20"/>
      <c r="J2" s="20"/>
      <c r="K2" s="8"/>
    </row>
    <row r="3" spans="1:16" x14ac:dyDescent="0.25">
      <c r="A3" s="8"/>
      <c r="B3" s="411" t="s">
        <v>35</v>
      </c>
      <c r="C3" s="411" t="s">
        <v>36</v>
      </c>
      <c r="D3" s="411" t="s">
        <v>34</v>
      </c>
      <c r="E3" s="411"/>
      <c r="F3" s="411"/>
      <c r="G3" s="411"/>
      <c r="H3" s="411" t="s">
        <v>40</v>
      </c>
      <c r="I3" s="16"/>
      <c r="J3" s="13"/>
    </row>
    <row r="4" spans="1:16" ht="25.5" x14ac:dyDescent="0.25">
      <c r="A4" s="8"/>
      <c r="B4" s="411"/>
      <c r="C4" s="411"/>
      <c r="D4" s="176" t="s">
        <v>37</v>
      </c>
      <c r="E4" s="176" t="s">
        <v>199</v>
      </c>
      <c r="F4" s="177" t="s">
        <v>38</v>
      </c>
      <c r="G4" s="177" t="s">
        <v>39</v>
      </c>
      <c r="H4" s="411"/>
      <c r="I4" s="16"/>
      <c r="J4" s="13"/>
    </row>
    <row r="5" spans="1:16" x14ac:dyDescent="0.25">
      <c r="A5" s="109">
        <v>1</v>
      </c>
      <c r="B5" s="217"/>
      <c r="C5" s="217"/>
      <c r="D5" s="16"/>
      <c r="E5" s="16"/>
      <c r="F5" s="16"/>
      <c r="G5" s="16"/>
      <c r="H5" s="227">
        <v>0</v>
      </c>
      <c r="I5" s="16"/>
      <c r="J5" s="13"/>
    </row>
    <row r="6" spans="1:16" x14ac:dyDescent="0.25">
      <c r="A6" s="109">
        <v>2</v>
      </c>
      <c r="B6" s="217"/>
      <c r="C6" s="217"/>
      <c r="D6" s="218"/>
      <c r="E6" s="219"/>
      <c r="F6" s="220"/>
      <c r="G6" s="23"/>
      <c r="H6" s="227">
        <v>0</v>
      </c>
      <c r="I6" s="109"/>
      <c r="J6" s="17"/>
    </row>
    <row r="7" spans="1:16" x14ac:dyDescent="0.25">
      <c r="A7" s="109">
        <v>3</v>
      </c>
      <c r="B7" s="217"/>
      <c r="C7" s="217"/>
      <c r="D7" s="218"/>
      <c r="E7" s="219"/>
      <c r="F7" s="220"/>
      <c r="G7" s="25"/>
      <c r="H7" s="227">
        <v>0</v>
      </c>
      <c r="I7" s="109"/>
      <c r="J7" s="14"/>
    </row>
    <row r="8" spans="1:16" x14ac:dyDescent="0.25">
      <c r="A8" s="109">
        <v>4</v>
      </c>
      <c r="B8" s="217"/>
      <c r="C8" s="217"/>
      <c r="D8" s="218"/>
      <c r="E8" s="219"/>
      <c r="F8" s="220"/>
      <c r="G8" s="25"/>
      <c r="H8" s="228"/>
      <c r="I8" s="109"/>
      <c r="J8" s="14"/>
    </row>
    <row r="9" spans="1:16" x14ac:dyDescent="0.25">
      <c r="A9" s="109">
        <v>5</v>
      </c>
      <c r="B9" s="217"/>
      <c r="C9" s="217"/>
      <c r="D9" s="218"/>
      <c r="E9" s="219"/>
      <c r="F9" s="220"/>
      <c r="G9" s="25"/>
      <c r="H9" s="228"/>
      <c r="I9" s="109"/>
      <c r="J9" s="14"/>
    </row>
    <row r="10" spans="1:16" x14ac:dyDescent="0.25">
      <c r="A10" s="109">
        <v>6</v>
      </c>
      <c r="B10" s="217"/>
      <c r="C10" s="217"/>
      <c r="D10" s="218"/>
      <c r="E10" s="219"/>
      <c r="F10" s="220"/>
      <c r="G10" s="25"/>
      <c r="H10" s="228"/>
      <c r="I10" s="109"/>
      <c r="J10" s="14"/>
    </row>
    <row r="11" spans="1:16" x14ac:dyDescent="0.25">
      <c r="A11" s="109">
        <v>7</v>
      </c>
      <c r="B11" s="217"/>
      <c r="C11" s="217"/>
      <c r="D11" s="218"/>
      <c r="E11" s="219"/>
      <c r="F11" s="220"/>
      <c r="G11" s="25"/>
      <c r="H11" s="228"/>
      <c r="I11" s="109"/>
      <c r="J11" s="14"/>
    </row>
    <row r="12" spans="1:16" ht="16.5" x14ac:dyDescent="0.35">
      <c r="A12" s="178">
        <v>8</v>
      </c>
      <c r="B12" s="217"/>
      <c r="C12" s="217"/>
      <c r="D12" s="221"/>
      <c r="E12" s="219"/>
      <c r="F12" s="220"/>
      <c r="G12" s="25"/>
      <c r="H12" s="229">
        <v>0</v>
      </c>
      <c r="I12" s="109"/>
      <c r="J12" s="14"/>
      <c r="L12" s="8"/>
    </row>
    <row r="13" spans="1:16" ht="15.75" x14ac:dyDescent="0.25">
      <c r="A13" s="178"/>
      <c r="B13" s="217"/>
      <c r="C13" s="217"/>
      <c r="D13" s="27"/>
      <c r="E13" s="219"/>
      <c r="F13" s="418" t="s">
        <v>242</v>
      </c>
      <c r="G13" s="418"/>
      <c r="H13" s="230">
        <f>SUM(H5:H12)</f>
        <v>0</v>
      </c>
      <c r="I13" s="109"/>
      <c r="J13" s="14"/>
    </row>
    <row r="14" spans="1:16" x14ac:dyDescent="0.25">
      <c r="A14" s="8"/>
      <c r="B14" s="16"/>
      <c r="C14" s="16"/>
      <c r="D14" s="29"/>
      <c r="E14" s="18"/>
      <c r="F14" s="30"/>
      <c r="G14" s="18"/>
      <c r="H14" s="46"/>
      <c r="I14" s="63"/>
      <c r="J14" s="15"/>
    </row>
    <row r="15" spans="1:16" x14ac:dyDescent="0.25">
      <c r="A15" s="8"/>
      <c r="B15" s="107"/>
      <c r="C15" s="110"/>
      <c r="D15" s="48"/>
      <c r="E15" s="49"/>
      <c r="I15" s="8"/>
    </row>
    <row r="16" spans="1:16" x14ac:dyDescent="0.25">
      <c r="A16" s="8"/>
      <c r="B16" s="47"/>
      <c r="C16" s="47"/>
      <c r="D16" s="48"/>
      <c r="E16" s="49"/>
      <c r="I16" s="8"/>
    </row>
    <row r="17" spans="1:13" x14ac:dyDescent="0.25">
      <c r="A17" s="8"/>
      <c r="B17" s="8"/>
      <c r="C17" s="8"/>
      <c r="D17" s="26"/>
      <c r="E17" s="11"/>
      <c r="F17" s="31"/>
      <c r="G17" s="11"/>
      <c r="H17" s="26"/>
      <c r="I17" s="8"/>
      <c r="L17" s="8"/>
    </row>
    <row r="18" spans="1:13" x14ac:dyDescent="0.25">
      <c r="A18" s="8"/>
      <c r="B18" s="179" t="s">
        <v>206</v>
      </c>
      <c r="C18" s="8"/>
      <c r="D18" s="26"/>
      <c r="E18" s="11"/>
      <c r="F18" s="31"/>
      <c r="G18" s="11"/>
      <c r="H18" s="26"/>
      <c r="I18" s="8"/>
    </row>
    <row r="19" spans="1:13" ht="3.75" customHeight="1" x14ac:dyDescent="0.25">
      <c r="A19" s="8"/>
      <c r="B19" s="8"/>
      <c r="C19" s="8"/>
      <c r="D19" s="26"/>
      <c r="E19" s="11"/>
      <c r="F19" s="31"/>
      <c r="G19" s="11"/>
      <c r="H19" s="26"/>
      <c r="I19" s="8"/>
    </row>
    <row r="20" spans="1:13" hidden="1" x14ac:dyDescent="0.25">
      <c r="A20" s="8"/>
      <c r="B20" s="8"/>
      <c r="C20" s="8"/>
      <c r="D20" s="26"/>
      <c r="E20" s="11"/>
      <c r="F20" s="31"/>
      <c r="G20" s="11"/>
      <c r="H20" s="26"/>
      <c r="I20" s="8"/>
    </row>
    <row r="21" spans="1:13" hidden="1" x14ac:dyDescent="0.25">
      <c r="A21" s="8"/>
      <c r="B21" s="8"/>
      <c r="C21" s="8"/>
      <c r="D21" s="26"/>
      <c r="E21" s="11"/>
      <c r="F21" s="31"/>
      <c r="G21" s="11"/>
      <c r="H21" s="26"/>
      <c r="I21" s="8"/>
    </row>
    <row r="22" spans="1:13" hidden="1" x14ac:dyDescent="0.25">
      <c r="A22" s="8"/>
      <c r="B22" s="8"/>
      <c r="C22" s="8"/>
      <c r="D22" s="26"/>
      <c r="E22" s="11"/>
      <c r="F22" s="31"/>
      <c r="G22" s="11"/>
      <c r="H22" s="26"/>
      <c r="I22" s="8"/>
    </row>
    <row r="23" spans="1:13" hidden="1" x14ac:dyDescent="0.25">
      <c r="A23" s="8"/>
      <c r="B23" s="8"/>
      <c r="C23" s="8"/>
      <c r="D23" s="26"/>
      <c r="E23" s="11"/>
      <c r="F23" s="31"/>
      <c r="G23" s="11"/>
      <c r="H23" s="26"/>
      <c r="I23" s="8"/>
    </row>
    <row r="24" spans="1:13" hidden="1" x14ac:dyDescent="0.25">
      <c r="A24" s="8"/>
      <c r="B24" s="8"/>
      <c r="C24" s="8"/>
      <c r="D24" s="26"/>
      <c r="E24" s="11"/>
      <c r="F24" s="31"/>
      <c r="G24" s="11"/>
      <c r="H24" s="26"/>
      <c r="I24" s="8"/>
    </row>
    <row r="25" spans="1:13" x14ac:dyDescent="0.25">
      <c r="A25" s="8"/>
      <c r="B25" s="181" t="s">
        <v>207</v>
      </c>
      <c r="C25" s="182"/>
      <c r="D25" s="182"/>
      <c r="E25" s="182"/>
      <c r="F25" s="182"/>
      <c r="G25" s="182"/>
      <c r="H25" s="183"/>
      <c r="I25" s="8"/>
    </row>
    <row r="26" spans="1:13" ht="19.5" customHeight="1" x14ac:dyDescent="0.25">
      <c r="A26" s="8"/>
      <c r="B26" s="412"/>
      <c r="C26" s="413"/>
      <c r="D26" s="413"/>
      <c r="E26" s="413"/>
      <c r="F26" s="413"/>
      <c r="G26" s="413"/>
      <c r="H26" s="414"/>
      <c r="I26" s="8"/>
    </row>
    <row r="27" spans="1:13" ht="15" customHeight="1" x14ac:dyDescent="0.25">
      <c r="A27" s="8"/>
      <c r="B27" s="412"/>
      <c r="C27" s="413"/>
      <c r="D27" s="413"/>
      <c r="E27" s="413"/>
      <c r="F27" s="413"/>
      <c r="G27" s="413"/>
      <c r="H27" s="414"/>
      <c r="I27" s="8"/>
      <c r="L27" s="8"/>
      <c r="M27" s="8"/>
    </row>
    <row r="28" spans="1:13" ht="18" customHeight="1" x14ac:dyDescent="0.25">
      <c r="A28" s="8"/>
      <c r="B28" s="412"/>
      <c r="C28" s="413"/>
      <c r="D28" s="413"/>
      <c r="E28" s="413"/>
      <c r="F28" s="413"/>
      <c r="G28" s="413"/>
      <c r="H28" s="414"/>
      <c r="I28" s="8"/>
      <c r="L28" s="8"/>
      <c r="M28" s="8"/>
    </row>
    <row r="29" spans="1:13" x14ac:dyDescent="0.25">
      <c r="A29" s="8"/>
      <c r="B29" s="412"/>
      <c r="C29" s="413"/>
      <c r="D29" s="413"/>
      <c r="E29" s="413"/>
      <c r="F29" s="413"/>
      <c r="G29" s="413"/>
      <c r="H29" s="414"/>
      <c r="I29" s="8"/>
      <c r="K29" s="8"/>
      <c r="L29" s="8"/>
      <c r="M29" s="8"/>
    </row>
    <row r="30" spans="1:13" x14ac:dyDescent="0.25">
      <c r="A30" s="8"/>
      <c r="B30" s="415"/>
      <c r="C30" s="416"/>
      <c r="D30" s="416"/>
      <c r="E30" s="416"/>
      <c r="F30" s="416"/>
      <c r="G30" s="416"/>
      <c r="H30" s="417"/>
      <c r="I30" s="8"/>
      <c r="L30" s="8"/>
      <c r="M30" s="8"/>
    </row>
    <row r="31" spans="1:13" ht="11.25" customHeight="1" x14ac:dyDescent="0.25">
      <c r="A31" s="8"/>
      <c r="B31" s="8"/>
      <c r="C31" s="8"/>
      <c r="D31" s="8"/>
      <c r="E31" s="8"/>
      <c r="F31" s="8"/>
      <c r="G31" s="8"/>
      <c r="H31" s="8"/>
      <c r="I31" s="8"/>
      <c r="L31" s="8"/>
      <c r="M31" s="8"/>
    </row>
    <row r="32" spans="1:13" ht="11.25" customHeight="1" x14ac:dyDescent="0.25">
      <c r="I32" s="8"/>
      <c r="L32" s="8"/>
      <c r="M32" s="8"/>
    </row>
    <row r="33" spans="2:13" x14ac:dyDescent="0.25">
      <c r="I33" s="8"/>
      <c r="L33" s="8"/>
      <c r="M33" s="8"/>
    </row>
    <row r="34" spans="2:13" ht="18.75" customHeight="1" x14ac:dyDescent="0.25">
      <c r="I34" s="8"/>
      <c r="L34" s="8"/>
      <c r="M34" s="8"/>
    </row>
    <row r="35" spans="2:13" x14ac:dyDescent="0.25">
      <c r="I35" s="8"/>
      <c r="L35" s="8"/>
      <c r="M35" s="8"/>
    </row>
    <row r="36" spans="2:13" ht="9.75" customHeight="1" x14ac:dyDescent="0.25">
      <c r="I36" s="8"/>
      <c r="L36" s="8"/>
      <c r="M36" s="8"/>
    </row>
    <row r="37" spans="2:13" ht="18" customHeight="1" x14ac:dyDescent="0.25">
      <c r="I37" s="8"/>
      <c r="L37" s="8"/>
      <c r="M37" s="8"/>
    </row>
    <row r="38" spans="2:13" ht="18" customHeight="1" x14ac:dyDescent="0.25">
      <c r="I38" s="8"/>
    </row>
    <row r="39" spans="2:13" x14ac:dyDescent="0.25">
      <c r="I39" s="8"/>
    </row>
    <row r="40" spans="2:13" ht="13.5" customHeight="1" x14ac:dyDescent="0.25">
      <c r="B40" s="8"/>
      <c r="C40" s="8"/>
      <c r="D40" s="8"/>
      <c r="E40" s="8"/>
      <c r="F40" s="44"/>
      <c r="G40" s="44"/>
      <c r="H40" s="52"/>
      <c r="I40" s="8"/>
    </row>
    <row r="41" spans="2:13" x14ac:dyDescent="0.25">
      <c r="B41" s="8"/>
      <c r="C41" s="8"/>
      <c r="D41" s="8"/>
      <c r="E41" s="8"/>
      <c r="F41" s="8"/>
      <c r="G41" s="8"/>
      <c r="H41" s="8"/>
      <c r="I41" s="8"/>
    </row>
  </sheetData>
  <mergeCells count="8">
    <mergeCell ref="B1:H1"/>
    <mergeCell ref="B2:H2"/>
    <mergeCell ref="H3:H4"/>
    <mergeCell ref="B26:H30"/>
    <mergeCell ref="F13:G13"/>
    <mergeCell ref="B3:B4"/>
    <mergeCell ref="C3:C4"/>
    <mergeCell ref="D3:G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topLeftCell="B1" workbookViewId="0">
      <selection activeCell="K7" sqref="K7"/>
    </sheetView>
  </sheetViews>
  <sheetFormatPr defaultRowHeight="15" x14ac:dyDescent="0.25"/>
  <cols>
    <col min="1" max="1" width="2.85546875" hidden="1"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409" t="s">
        <v>258</v>
      </c>
      <c r="C1" s="409"/>
      <c r="D1" s="409"/>
      <c r="E1" s="409"/>
      <c r="F1" s="409"/>
      <c r="G1" s="409"/>
      <c r="H1" s="409"/>
      <c r="I1" s="8"/>
      <c r="J1" s="8"/>
    </row>
    <row r="2" spans="1:17" ht="64.5" customHeight="1" x14ac:dyDescent="0.25">
      <c r="A2" s="8"/>
      <c r="B2" s="428" t="s">
        <v>209</v>
      </c>
      <c r="C2" s="428"/>
      <c r="D2" s="428"/>
      <c r="E2" s="428"/>
      <c r="F2" s="428"/>
      <c r="G2" s="428"/>
      <c r="H2" s="428"/>
      <c r="I2" s="45"/>
      <c r="J2" s="45"/>
    </row>
    <row r="3" spans="1:17" ht="18.75" customHeight="1" x14ac:dyDescent="0.25">
      <c r="A3" s="8"/>
      <c r="B3" s="430" t="s">
        <v>35</v>
      </c>
      <c r="C3" s="430"/>
      <c r="D3" s="429" t="s">
        <v>44</v>
      </c>
      <c r="E3" s="429"/>
      <c r="F3" s="429" t="s">
        <v>34</v>
      </c>
      <c r="G3" s="429"/>
      <c r="H3" s="429" t="s">
        <v>5</v>
      </c>
      <c r="I3" s="45"/>
      <c r="J3" s="45"/>
    </row>
    <row r="4" spans="1:17" x14ac:dyDescent="0.25">
      <c r="A4" s="8"/>
      <c r="B4" s="430"/>
      <c r="C4" s="430"/>
      <c r="D4" s="429"/>
      <c r="E4" s="429"/>
      <c r="F4" s="185" t="s">
        <v>45</v>
      </c>
      <c r="G4" s="185" t="s">
        <v>46</v>
      </c>
      <c r="H4" s="429"/>
      <c r="I4" s="16"/>
      <c r="J4" s="16"/>
      <c r="K4" s="8"/>
      <c r="L4" s="8"/>
      <c r="M4" s="8"/>
      <c r="N4" s="8"/>
      <c r="O4" s="8"/>
      <c r="P4" s="8"/>
      <c r="Q4" s="8"/>
    </row>
    <row r="5" spans="1:17" x14ac:dyDescent="0.25">
      <c r="A5" s="8">
        <v>1</v>
      </c>
      <c r="B5" s="222"/>
      <c r="C5" s="222"/>
      <c r="D5" s="426"/>
      <c r="E5" s="426"/>
      <c r="F5" s="208"/>
      <c r="G5" s="208"/>
      <c r="H5" s="225"/>
      <c r="I5" s="16"/>
      <c r="J5" s="16"/>
      <c r="K5" s="8"/>
      <c r="L5" s="8"/>
      <c r="M5" s="8"/>
      <c r="N5" s="8"/>
      <c r="O5" s="8"/>
      <c r="P5" s="8"/>
      <c r="Q5" s="8"/>
    </row>
    <row r="6" spans="1:17" x14ac:dyDescent="0.25">
      <c r="A6" s="8">
        <v>2</v>
      </c>
      <c r="B6" s="222"/>
      <c r="C6" s="222"/>
      <c r="D6" s="427"/>
      <c r="E6" s="427"/>
      <c r="F6" s="65"/>
      <c r="G6" s="223"/>
      <c r="H6" s="225"/>
      <c r="I6" s="16"/>
      <c r="J6" s="21"/>
      <c r="K6" s="8"/>
      <c r="L6" s="8"/>
      <c r="M6" s="8"/>
      <c r="N6" s="8"/>
      <c r="O6" s="8"/>
      <c r="P6" s="8"/>
      <c r="Q6" s="8"/>
    </row>
    <row r="7" spans="1:17" x14ac:dyDescent="0.25">
      <c r="A7" s="8">
        <v>3</v>
      </c>
      <c r="B7" s="222"/>
      <c r="C7" s="222"/>
      <c r="D7" s="427"/>
      <c r="E7" s="427"/>
      <c r="F7" s="65"/>
      <c r="G7" s="223"/>
      <c r="H7" s="225"/>
      <c r="I7" s="16"/>
      <c r="J7" s="172"/>
      <c r="K7" s="8"/>
      <c r="L7" s="8"/>
      <c r="M7" s="8"/>
      <c r="N7" s="8"/>
      <c r="O7" s="8"/>
      <c r="P7" s="8"/>
      <c r="Q7" s="8"/>
    </row>
    <row r="8" spans="1:17" x14ac:dyDescent="0.25">
      <c r="A8" s="224">
        <v>4</v>
      </c>
      <c r="B8" s="222"/>
      <c r="C8" s="222"/>
      <c r="D8" s="427"/>
      <c r="E8" s="427"/>
      <c r="F8" s="65"/>
      <c r="G8" s="223"/>
      <c r="H8" s="225"/>
      <c r="I8" s="16"/>
      <c r="J8" s="172"/>
      <c r="K8" s="8"/>
      <c r="L8" s="8"/>
      <c r="M8" s="8"/>
      <c r="N8" s="8"/>
      <c r="O8" s="8"/>
      <c r="P8" s="8"/>
      <c r="Q8" s="8"/>
    </row>
    <row r="9" spans="1:17" x14ac:dyDescent="0.25">
      <c r="A9" s="224">
        <v>5</v>
      </c>
      <c r="B9" s="222"/>
      <c r="C9" s="222"/>
      <c r="D9" s="427"/>
      <c r="E9" s="427"/>
      <c r="F9" s="65"/>
      <c r="G9" s="223"/>
      <c r="H9" s="225"/>
      <c r="I9" s="16"/>
      <c r="J9" s="172"/>
      <c r="K9" s="8"/>
      <c r="L9" s="8"/>
      <c r="M9" s="8"/>
      <c r="N9" s="8"/>
      <c r="O9" s="8"/>
      <c r="P9" s="8"/>
      <c r="Q9" s="8"/>
    </row>
    <row r="10" spans="1:17" x14ac:dyDescent="0.25">
      <c r="A10" s="224">
        <v>6</v>
      </c>
      <c r="B10" s="222"/>
      <c r="C10" s="222"/>
      <c r="D10" s="427"/>
      <c r="E10" s="427"/>
      <c r="F10" s="65"/>
      <c r="G10" s="223"/>
      <c r="H10" s="225"/>
      <c r="I10" s="16"/>
      <c r="J10" s="172"/>
      <c r="K10" s="8"/>
      <c r="L10" s="8"/>
      <c r="M10" s="8"/>
      <c r="N10" s="8"/>
      <c r="O10" s="8"/>
      <c r="P10" s="8"/>
      <c r="Q10" s="8"/>
    </row>
    <row r="11" spans="1:17" x14ac:dyDescent="0.25">
      <c r="A11" s="224">
        <v>7</v>
      </c>
      <c r="B11" s="208"/>
      <c r="C11" s="208"/>
      <c r="D11" s="427"/>
      <c r="E11" s="427"/>
      <c r="F11" s="65"/>
      <c r="G11" s="223"/>
      <c r="H11" s="225"/>
      <c r="I11" s="16"/>
      <c r="J11" s="62"/>
      <c r="K11" s="8"/>
      <c r="L11" s="8"/>
      <c r="M11" s="8"/>
      <c r="N11" s="8"/>
      <c r="O11" s="8"/>
      <c r="P11" s="8"/>
      <c r="Q11" s="8"/>
    </row>
    <row r="12" spans="1:17" ht="16.5" x14ac:dyDescent="0.35">
      <c r="A12" s="224">
        <v>8</v>
      </c>
      <c r="B12" s="208"/>
      <c r="C12" s="208"/>
      <c r="D12" s="427"/>
      <c r="E12" s="427"/>
      <c r="F12" s="65"/>
      <c r="G12" s="223"/>
      <c r="H12" s="226"/>
      <c r="I12" s="16"/>
      <c r="J12" s="16"/>
      <c r="K12" s="8"/>
      <c r="L12" s="8"/>
      <c r="M12" s="8"/>
      <c r="N12" s="8"/>
      <c r="O12" s="8"/>
      <c r="P12" s="8"/>
      <c r="Q12" s="8"/>
    </row>
    <row r="13" spans="1:17" ht="15.75" x14ac:dyDescent="0.25">
      <c r="A13" s="8"/>
      <c r="B13" s="64"/>
      <c r="C13" s="64"/>
      <c r="D13" s="432"/>
      <c r="E13" s="432"/>
      <c r="F13" s="431" t="s">
        <v>243</v>
      </c>
      <c r="G13" s="431"/>
      <c r="H13" s="231">
        <f>SUM(H5:H12)</f>
        <v>0</v>
      </c>
      <c r="I13" s="106"/>
      <c r="J13" s="62"/>
      <c r="K13" s="21"/>
      <c r="L13" s="8"/>
      <c r="M13" s="8"/>
      <c r="N13" s="8"/>
      <c r="O13" s="8"/>
      <c r="P13" s="8"/>
      <c r="Q13" s="8"/>
    </row>
    <row r="14" spans="1:17" x14ac:dyDescent="0.25">
      <c r="A14" s="8"/>
      <c r="B14" s="8"/>
      <c r="C14" s="8"/>
      <c r="D14" s="419"/>
      <c r="E14" s="419"/>
      <c r="F14" s="8"/>
      <c r="G14" s="8"/>
      <c r="H14" s="26"/>
      <c r="I14" s="8"/>
      <c r="J14" s="62"/>
      <c r="K14" s="8"/>
      <c r="L14" s="8"/>
      <c r="M14" s="8"/>
      <c r="N14" s="8"/>
      <c r="O14" s="8"/>
      <c r="P14" s="8"/>
      <c r="Q14" s="8"/>
    </row>
    <row r="15" spans="1:17" x14ac:dyDescent="0.25">
      <c r="A15" s="8"/>
      <c r="B15" s="8"/>
      <c r="C15" s="8"/>
      <c r="D15" s="419"/>
      <c r="E15" s="419"/>
      <c r="F15" s="26"/>
      <c r="G15" s="61"/>
      <c r="H15" s="16"/>
      <c r="I15" s="8"/>
      <c r="J15" s="13"/>
    </row>
    <row r="16" spans="1:17" x14ac:dyDescent="0.25">
      <c r="A16" s="8"/>
      <c r="B16" s="8"/>
      <c r="C16" s="8"/>
      <c r="D16" s="66"/>
      <c r="E16" s="66"/>
      <c r="F16" s="26"/>
      <c r="G16" s="61"/>
      <c r="H16" s="16"/>
      <c r="I16" s="8"/>
    </row>
    <row r="17" spans="1:12" x14ac:dyDescent="0.25">
      <c r="A17" s="8"/>
      <c r="B17" s="181" t="s">
        <v>208</v>
      </c>
      <c r="C17" s="182"/>
      <c r="D17" s="182"/>
      <c r="E17" s="182"/>
      <c r="F17" s="182"/>
      <c r="G17" s="182"/>
      <c r="H17" s="183"/>
      <c r="I17" s="8"/>
    </row>
    <row r="18" spans="1:12" ht="17.25" customHeight="1" x14ac:dyDescent="0.25">
      <c r="A18" s="8"/>
      <c r="B18" s="420"/>
      <c r="C18" s="421"/>
      <c r="D18" s="421"/>
      <c r="E18" s="421"/>
      <c r="F18" s="421"/>
      <c r="G18" s="421"/>
      <c r="H18" s="422"/>
      <c r="I18" s="8"/>
    </row>
    <row r="19" spans="1:12" ht="15" customHeight="1" x14ac:dyDescent="0.25">
      <c r="A19" s="8"/>
      <c r="B19" s="420"/>
      <c r="C19" s="421"/>
      <c r="D19" s="421"/>
      <c r="E19" s="421"/>
      <c r="F19" s="421"/>
      <c r="G19" s="421"/>
      <c r="H19" s="422"/>
      <c r="I19" s="8"/>
    </row>
    <row r="20" spans="1:12" x14ac:dyDescent="0.25">
      <c r="A20" s="8"/>
      <c r="B20" s="420"/>
      <c r="C20" s="421"/>
      <c r="D20" s="421"/>
      <c r="E20" s="421"/>
      <c r="F20" s="421"/>
      <c r="G20" s="421"/>
      <c r="H20" s="422"/>
      <c r="I20" s="8"/>
    </row>
    <row r="21" spans="1:12" x14ac:dyDescent="0.25">
      <c r="A21" s="8"/>
      <c r="B21" s="423"/>
      <c r="C21" s="424"/>
      <c r="D21" s="424"/>
      <c r="E21" s="424"/>
      <c r="F21" s="424"/>
      <c r="G21" s="424"/>
      <c r="H21" s="425"/>
      <c r="I21" s="8"/>
    </row>
    <row r="22" spans="1:12" x14ac:dyDescent="0.25">
      <c r="A22" s="8"/>
      <c r="B22" s="8"/>
      <c r="C22" s="8"/>
      <c r="D22" s="8"/>
      <c r="E22" s="8"/>
      <c r="F22" s="8"/>
      <c r="G22" s="8"/>
      <c r="H22" s="8"/>
      <c r="I22" s="8"/>
    </row>
    <row r="23" spans="1:12" x14ac:dyDescent="0.25">
      <c r="A23" s="8"/>
      <c r="I23" s="8"/>
    </row>
    <row r="24" spans="1:12" x14ac:dyDescent="0.25">
      <c r="A24" s="8"/>
      <c r="I24" s="8"/>
      <c r="L24" s="8"/>
    </row>
    <row r="25" spans="1:12" x14ac:dyDescent="0.25">
      <c r="A25" s="8"/>
      <c r="I25" s="8"/>
      <c r="L25" s="8"/>
    </row>
    <row r="26" spans="1:12" x14ac:dyDescent="0.25">
      <c r="A26" s="8"/>
      <c r="I26" s="8"/>
    </row>
    <row r="27" spans="1:12" x14ac:dyDescent="0.25">
      <c r="A27" s="8"/>
      <c r="I27" s="8"/>
    </row>
    <row r="28" spans="1:12" x14ac:dyDescent="0.25">
      <c r="A28" s="8"/>
      <c r="I28" s="8"/>
    </row>
    <row r="29" spans="1:12" x14ac:dyDescent="0.25">
      <c r="A29" s="8"/>
      <c r="B29" s="8"/>
      <c r="C29" s="8"/>
      <c r="D29" s="8"/>
      <c r="E29" s="8"/>
      <c r="F29" s="8"/>
      <c r="G29" s="8"/>
      <c r="H29" s="8"/>
      <c r="I29" s="8"/>
    </row>
    <row r="30" spans="1:12" x14ac:dyDescent="0.25">
      <c r="A30" s="8"/>
      <c r="B30" s="8"/>
      <c r="C30" s="8"/>
      <c r="D30" s="8"/>
      <c r="E30" s="8"/>
      <c r="F30" s="8"/>
      <c r="G30" s="8"/>
      <c r="H30" s="8"/>
    </row>
    <row r="31" spans="1:12" x14ac:dyDescent="0.25">
      <c r="A31" s="8"/>
      <c r="B31" s="8"/>
      <c r="C31" s="8"/>
      <c r="D31" s="8"/>
      <c r="E31" s="8"/>
      <c r="F31" s="8"/>
      <c r="G31" s="8"/>
      <c r="H31" s="8"/>
    </row>
    <row r="32" spans="1:12" x14ac:dyDescent="0.25">
      <c r="A32" s="8"/>
      <c r="B32" s="8"/>
      <c r="C32" s="8"/>
      <c r="D32" s="8"/>
      <c r="E32" s="8"/>
      <c r="F32" s="8"/>
      <c r="G32" s="8"/>
      <c r="H32" s="8"/>
    </row>
    <row r="33" spans="1:8" x14ac:dyDescent="0.25">
      <c r="A33" s="8"/>
      <c r="B33" s="8"/>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8"/>
      <c r="B43" s="8"/>
      <c r="C43" s="8"/>
      <c r="D43" s="8"/>
      <c r="E43" s="8"/>
      <c r="F43" s="8"/>
      <c r="G43" s="8"/>
      <c r="H43" s="8"/>
    </row>
    <row r="44" spans="1:8" x14ac:dyDescent="0.25">
      <c r="A44" s="8"/>
      <c r="B44" s="8"/>
      <c r="C44" s="8"/>
      <c r="D44" s="8"/>
      <c r="E44" s="8"/>
      <c r="F44" s="8"/>
      <c r="G44" s="8"/>
      <c r="H44" s="8"/>
    </row>
    <row r="45" spans="1:8" x14ac:dyDescent="0.25">
      <c r="A45" s="8"/>
      <c r="B45" s="8"/>
      <c r="C45" s="8"/>
      <c r="D45" s="8"/>
      <c r="E45" s="8"/>
      <c r="F45" s="8"/>
      <c r="G45" s="8"/>
      <c r="H45" s="8"/>
    </row>
    <row r="46" spans="1:8" x14ac:dyDescent="0.25">
      <c r="A46" s="8"/>
      <c r="B46" s="8"/>
      <c r="C46" s="8"/>
      <c r="D46" s="8"/>
      <c r="E46" s="8"/>
      <c r="F46" s="8"/>
      <c r="G46" s="8"/>
      <c r="H46" s="8"/>
    </row>
    <row r="47" spans="1:8" x14ac:dyDescent="0.25">
      <c r="A47" s="8"/>
      <c r="B47" s="8"/>
      <c r="C47" s="8"/>
      <c r="D47" s="8"/>
      <c r="E47" s="8"/>
      <c r="F47" s="8"/>
      <c r="G47" s="8"/>
      <c r="H47" s="8"/>
    </row>
    <row r="48" spans="1:8"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sheetData>
  <mergeCells count="19">
    <mergeCell ref="D12:E12"/>
    <mergeCell ref="D13:E13"/>
    <mergeCell ref="D14:E14"/>
    <mergeCell ref="D15:E15"/>
    <mergeCell ref="B18:H21"/>
    <mergeCell ref="B1:H1"/>
    <mergeCell ref="D5:E5"/>
    <mergeCell ref="D6:E6"/>
    <mergeCell ref="D11:E11"/>
    <mergeCell ref="B2:H2"/>
    <mergeCell ref="F3:G3"/>
    <mergeCell ref="B3:C4"/>
    <mergeCell ref="H3:H4"/>
    <mergeCell ref="D3:E4"/>
    <mergeCell ref="D7:E7"/>
    <mergeCell ref="D8:E8"/>
    <mergeCell ref="D9:E9"/>
    <mergeCell ref="D10:E10"/>
    <mergeCell ref="F13:G13"/>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Whitney Thompson</cp:lastModifiedBy>
  <cp:lastPrinted>2017-02-07T21:59:14Z</cp:lastPrinted>
  <dcterms:created xsi:type="dcterms:W3CDTF">2016-01-27T18:57:01Z</dcterms:created>
  <dcterms:modified xsi:type="dcterms:W3CDTF">2018-08-27T21:05:58Z</dcterms:modified>
</cp:coreProperties>
</file>