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CTE\Perkins\FY2018\Perkins Reporting\"/>
    </mc:Choice>
  </mc:AlternateContent>
  <bookViews>
    <workbookView xWindow="0" yWindow="0" windowWidth="27630" windowHeight="14115"/>
  </bookViews>
  <sheets>
    <sheet name="FY2018 Final Close-out Report" sheetId="2" r:id="rId1"/>
  </sheets>
  <definedNames>
    <definedName name="_xlnm.Print_Area" localSheetId="0">'FY2018 Final Close-out Report'!$A$1:$J$31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2" l="1"/>
  <c r="J24" i="2"/>
  <c r="J23" i="2"/>
  <c r="J22" i="2"/>
  <c r="J21" i="2"/>
  <c r="J20" i="2"/>
  <c r="J19" i="2"/>
  <c r="J18" i="2"/>
  <c r="J17" i="2"/>
  <c r="J16" i="2"/>
  <c r="I24" i="2"/>
  <c r="I23" i="2"/>
  <c r="I22" i="2"/>
  <c r="I21" i="2"/>
  <c r="I20" i="2"/>
  <c r="I19" i="2"/>
  <c r="I18" i="2"/>
  <c r="I17" i="2"/>
  <c r="I16" i="2"/>
  <c r="H24" i="2"/>
  <c r="H23" i="2"/>
  <c r="H22" i="2"/>
  <c r="H21" i="2"/>
  <c r="H20" i="2"/>
  <c r="H19" i="2"/>
  <c r="H18" i="2"/>
  <c r="H17" i="2"/>
  <c r="H16" i="2"/>
  <c r="H15" i="2"/>
  <c r="H25" i="2" l="1"/>
  <c r="F25" i="2"/>
  <c r="E25" i="2"/>
  <c r="D25" i="2"/>
  <c r="C25" i="2"/>
  <c r="G24" i="2"/>
  <c r="G23" i="2"/>
  <c r="G22" i="2"/>
  <c r="G21" i="2"/>
  <c r="G20" i="2"/>
  <c r="G19" i="2"/>
  <c r="G18" i="2"/>
  <c r="G17" i="2"/>
  <c r="G16" i="2"/>
  <c r="G15" i="2"/>
  <c r="I15" i="2" s="1"/>
  <c r="J15" i="2" s="1"/>
  <c r="I25" i="2" l="1"/>
  <c r="G25" i="2"/>
</calcChain>
</file>

<file path=xl/sharedStrings.xml><?xml version="1.0" encoding="utf-8"?>
<sst xmlns="http://schemas.openxmlformats.org/spreadsheetml/2006/main" count="63" uniqueCount="61">
  <si>
    <t>State Agency/(Grantor): Illinois Community College Board</t>
  </si>
  <si>
    <t>Grantee Name</t>
  </si>
  <si>
    <t>Grant Number</t>
  </si>
  <si>
    <t>CSFA Number</t>
  </si>
  <si>
    <r>
      <t xml:space="preserve">Appropriation Number(s) by Agency </t>
    </r>
    <r>
      <rPr>
        <b/>
        <sz val="9"/>
        <color theme="1"/>
        <rFont val="Times New Roman"/>
        <family val="1"/>
      </rPr>
      <t>(For Agency Use Only)</t>
    </r>
  </si>
  <si>
    <t>684-00-0465</t>
  </si>
  <si>
    <t>FEIN Number</t>
  </si>
  <si>
    <t>DUNS</t>
  </si>
  <si>
    <t>Program Name &amp; Description</t>
  </si>
  <si>
    <t>Date Prepared</t>
  </si>
  <si>
    <t>FY 2018 Postsecondary Perkins</t>
  </si>
  <si>
    <t>Street Address</t>
  </si>
  <si>
    <t>City, State, ZIP Code</t>
  </si>
  <si>
    <t>Agreement Period</t>
  </si>
  <si>
    <t>07/01/2017 Thru 06/30/2018</t>
  </si>
  <si>
    <t>Report Period</t>
  </si>
  <si>
    <t xml:space="preserve">Mandatory Match % </t>
  </si>
  <si>
    <r>
      <rPr>
        <b/>
        <sz val="9"/>
        <color theme="1"/>
        <rFont val="Times New Roman"/>
        <family val="1"/>
      </rPr>
      <t xml:space="preserve">Indirect Cost Rate </t>
    </r>
    <r>
      <rPr>
        <sz val="9"/>
        <color theme="1"/>
        <rFont val="Times New Roman"/>
        <family val="1"/>
      </rPr>
      <t xml:space="preserve">       </t>
    </r>
  </si>
  <si>
    <t>Indirect Cost Base:</t>
  </si>
  <si>
    <t xml:space="preserve">Yes  </t>
  </si>
  <si>
    <t xml:space="preserve">No  </t>
  </si>
  <si>
    <t xml:space="preserve"> up to 5%</t>
  </si>
  <si>
    <t>Total Perkins award amount</t>
  </si>
  <si>
    <t>Program Restrictions:</t>
  </si>
  <si>
    <t>Explanation of Restrictions:</t>
  </si>
  <si>
    <t>Adherence to EDGAR 2CFR200; Section 135c of Carl D. Perkins Act</t>
  </si>
  <si>
    <t>Category/Program Expenses</t>
  </si>
  <si>
    <t>Grant Expenditures</t>
  </si>
  <si>
    <t>Current Approved Budget</t>
  </si>
  <si>
    <t>Quarter 1</t>
  </si>
  <si>
    <t>Quarter 2</t>
  </si>
  <si>
    <t>Quarter 3</t>
  </si>
  <si>
    <t>Quarter 4</t>
  </si>
  <si>
    <t>Total</t>
  </si>
  <si>
    <t>Approved Budget</t>
  </si>
  <si>
    <r>
      <t xml:space="preserve">Personnel Services 
</t>
    </r>
    <r>
      <rPr>
        <sz val="8"/>
        <color theme="1"/>
        <rFont val="Times New Roman"/>
        <family val="1"/>
      </rPr>
      <t>(Salaries and Wages)</t>
    </r>
  </si>
  <si>
    <t>Fringe Benefits</t>
  </si>
  <si>
    <t>Travel</t>
  </si>
  <si>
    <t>Equipment</t>
  </si>
  <si>
    <t>Supplies</t>
  </si>
  <si>
    <t>Contractual Services</t>
  </si>
  <si>
    <t>Consultant</t>
  </si>
  <si>
    <t>Training and Education</t>
  </si>
  <si>
    <t>Other</t>
  </si>
  <si>
    <t xml:space="preserve">General Administration/Indirect </t>
  </si>
  <si>
    <r>
      <rPr>
        <b/>
        <sz val="8"/>
        <color theme="1"/>
        <rFont val="Times New Roman"/>
        <family val="1"/>
      </rPr>
      <t xml:space="preserve">GRANTEE CERTIFICATION (2CFR 200.415)
</t>
    </r>
    <r>
      <rPr>
        <sz val="8"/>
        <color theme="1"/>
        <rFont val="Times New Roman"/>
        <family val="1"/>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</si>
  <si>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Name of Authorized Grantee Representative:</t>
  </si>
  <si>
    <t>Date:</t>
  </si>
  <si>
    <t xml:space="preserve">Title: </t>
  </si>
  <si>
    <t>Email:</t>
  </si>
  <si>
    <t>Telephone Number:</t>
  </si>
  <si>
    <t>State Staff Authorization:</t>
  </si>
  <si>
    <t>Approved Date:</t>
  </si>
  <si>
    <t>Title:</t>
  </si>
  <si>
    <t>FY 2018 Postsecondary Perkins Final Expenditure Close-out Report</t>
  </si>
  <si>
    <t>All expenses below should be budget to actual.</t>
  </si>
  <si>
    <t>Total Remaining Balance</t>
  </si>
  <si>
    <t>TOTAL</t>
  </si>
  <si>
    <t>Total Expended</t>
  </si>
  <si>
    <t>% Expended</t>
  </si>
  <si>
    <t>Final Expenditure Close-out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</si>
</sst>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0"/>
      <color theme="1"/>
      <name val="Times New Roman"/>
      <family val="1"/>
    </font>
    <font>
      <b/>
      <sz val="9"/>
      <color theme="1"/>
      <name val="Times New Roman"/>
      <family val="1"/>
    </font>
    <font>
      <sz val="9"/>
      <color theme="1"/>
      <name val="Times New Roman"/>
      <family val="1"/>
    </font>
    <font>
      <i/>
      <sz val="9"/>
      <color theme="1"/>
      <name val="Times New Roman"/>
      <family val="1"/>
    </font>
    <font>
      <i/>
      <sz val="11"/>
      <color theme="1"/>
      <name val="Times New Roman"/>
      <family val="1"/>
    </font>
    <font>
      <sz val="8"/>
      <name val="Times New Roman"/>
      <family val="1"/>
    </font>
    <font>
      <sz val="8"/>
      <color theme="1"/>
      <name val="Times New Roman"/>
      <family val="1"/>
    </font>
    <font>
      <b/>
      <sz val="8"/>
      <color theme="1"/>
      <name val="Times New Roman"/>
      <family val="1"/>
    </font>
    <font>
      <b/>
      <sz val="9"/>
      <color rgb="FFFF0000"/>
      <name val="Times New Roman"/>
      <family val="1"/>
    </font>
    <font>
      <b/>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rgb="FFD7D8CE"/>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
      <patternFill patternType="lightGray">
        <bgColor theme="0" tint="-4.9989318521683403E-2"/>
      </patternFill>
    </fill>
    <fill>
      <patternFill patternType="lightGray">
        <bgColor rgb="FFD7D8CE"/>
      </patternFill>
    </fill>
  </fills>
  <borders count="52">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2" fillId="0" borderId="0" xfId="0" applyFont="1" applyAlignment="1"/>
    <xf numFmtId="0" fontId="3" fillId="0" borderId="0" xfId="0" applyFont="1"/>
    <xf numFmtId="0" fontId="4" fillId="0" borderId="1" xfId="0" applyFont="1" applyBorder="1" applyAlignment="1">
      <alignment horizontal="center" vertical="center" wrapText="1"/>
    </xf>
    <xf numFmtId="0" fontId="4" fillId="0" borderId="0" xfId="0" applyFont="1" applyBorder="1" applyAlignment="1">
      <alignment vertical="center"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3" xfId="0" applyFont="1" applyFill="1" applyBorder="1" applyAlignment="1">
      <alignment wrapText="1"/>
    </xf>
    <xf numFmtId="0" fontId="5" fillId="2" borderId="4" xfId="0" applyFont="1" applyFill="1" applyBorder="1" applyAlignment="1">
      <alignment horizontal="left" wrapText="1"/>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7" xfId="0" applyFont="1" applyFill="1" applyBorder="1" applyAlignment="1">
      <alignment horizontal="left"/>
    </xf>
    <xf numFmtId="0" fontId="6" fillId="0" borderId="0" xfId="0" applyFont="1" applyFill="1" applyBorder="1" applyAlignment="1">
      <alignment vertical="top" wrapText="1"/>
    </xf>
    <xf numFmtId="0" fontId="7" fillId="4" borderId="8" xfId="0" applyFont="1" applyFill="1" applyBorder="1" applyAlignment="1" applyProtection="1">
      <alignment horizontal="left" wrapText="1"/>
      <protection locked="0"/>
    </xf>
    <xf numFmtId="0" fontId="7" fillId="4" borderId="9" xfId="0" applyFont="1" applyFill="1" applyBorder="1" applyAlignment="1" applyProtection="1">
      <alignment horizontal="left" wrapText="1"/>
      <protection locked="0"/>
    </xf>
    <xf numFmtId="0" fontId="7" fillId="4" borderId="10" xfId="0" applyFont="1" applyFill="1" applyBorder="1" applyAlignment="1">
      <alignment horizontal="left" wrapText="1"/>
    </xf>
    <xf numFmtId="0" fontId="5" fillId="2" borderId="15" xfId="0" applyFont="1" applyFill="1" applyBorder="1" applyAlignment="1">
      <alignment wrapText="1"/>
    </xf>
    <xf numFmtId="0" fontId="5" fillId="2" borderId="16" xfId="0" applyFont="1" applyFill="1" applyBorder="1" applyAlignment="1">
      <alignment wrapText="1"/>
    </xf>
    <xf numFmtId="0" fontId="5" fillId="2" borderId="17" xfId="0" applyFont="1" applyFill="1" applyBorder="1" applyAlignment="1">
      <alignment horizontal="left"/>
    </xf>
    <xf numFmtId="0" fontId="5" fillId="2" borderId="18" xfId="0" applyFont="1" applyFill="1" applyBorder="1" applyAlignment="1">
      <alignment horizontal="left"/>
    </xf>
    <xf numFmtId="0" fontId="5" fillId="2" borderId="17" xfId="0" applyFont="1" applyFill="1" applyBorder="1" applyAlignment="1">
      <alignment wrapText="1"/>
    </xf>
    <xf numFmtId="0" fontId="5" fillId="2" borderId="19" xfId="0" applyFont="1" applyFill="1" applyBorder="1" applyAlignment="1">
      <alignment wrapText="1"/>
    </xf>
    <xf numFmtId="0" fontId="6" fillId="0" borderId="0" xfId="0" applyFont="1" applyFill="1" applyBorder="1" applyAlignment="1">
      <alignment wrapText="1"/>
    </xf>
    <xf numFmtId="0" fontId="3" fillId="0" borderId="0" xfId="0" applyFont="1" applyBorder="1"/>
    <xf numFmtId="0" fontId="7" fillId="4" borderId="10" xfId="0" applyFont="1" applyFill="1" applyBorder="1" applyAlignment="1">
      <alignment horizontal="left"/>
    </xf>
    <xf numFmtId="14" fontId="7" fillId="4" borderId="11" xfId="0" applyNumberFormat="1" applyFont="1" applyFill="1" applyBorder="1" applyAlignment="1" applyProtection="1">
      <alignment horizontal="left" wrapText="1"/>
      <protection locked="0"/>
    </xf>
    <xf numFmtId="0" fontId="8" fillId="4" borderId="13" xfId="0" applyFont="1" applyFill="1" applyBorder="1" applyAlignment="1" applyProtection="1">
      <alignment horizontal="left"/>
      <protection locked="0"/>
    </xf>
    <xf numFmtId="0" fontId="7" fillId="0" borderId="0" xfId="0" applyFont="1" applyFill="1" applyBorder="1" applyAlignment="1">
      <alignment wrapText="1"/>
    </xf>
    <xf numFmtId="0" fontId="5" fillId="2" borderId="21" xfId="0" applyFont="1" applyFill="1" applyBorder="1" applyAlignment="1">
      <alignment wrapText="1"/>
    </xf>
    <xf numFmtId="0" fontId="5" fillId="2" borderId="18" xfId="0" applyFont="1" applyFill="1" applyBorder="1" applyAlignment="1">
      <alignment wrapText="1"/>
    </xf>
    <xf numFmtId="0" fontId="5" fillId="2" borderId="22" xfId="0" applyFont="1" applyFill="1" applyBorder="1" applyAlignment="1">
      <alignment wrapText="1"/>
    </xf>
    <xf numFmtId="0" fontId="6" fillId="0" borderId="0" xfId="0" applyFont="1" applyFill="1" applyBorder="1" applyAlignment="1">
      <alignment vertical="center" wrapText="1"/>
    </xf>
    <xf numFmtId="0" fontId="7" fillId="4" borderId="12" xfId="0" applyFont="1" applyFill="1" applyBorder="1" applyAlignment="1" applyProtection="1">
      <alignment horizontal="left" wrapText="1"/>
      <protection locked="0"/>
    </xf>
    <xf numFmtId="0" fontId="7" fillId="4" borderId="10" xfId="0" applyFont="1" applyFill="1" applyBorder="1" applyAlignment="1">
      <alignment wrapText="1"/>
    </xf>
    <xf numFmtId="0" fontId="7" fillId="4" borderId="23" xfId="0" applyFont="1" applyFill="1" applyBorder="1" applyAlignment="1">
      <alignment wrapText="1"/>
    </xf>
    <xf numFmtId="0" fontId="5" fillId="2" borderId="8" xfId="0" applyFont="1" applyFill="1" applyBorder="1" applyAlignment="1">
      <alignment horizontal="left" wrapText="1"/>
    </xf>
    <xf numFmtId="0" fontId="5" fillId="2" borderId="12" xfId="0" applyFont="1" applyFill="1" applyBorder="1" applyAlignment="1">
      <alignment horizontal="left" wrapText="1"/>
    </xf>
    <xf numFmtId="0" fontId="5" fillId="2" borderId="9" xfId="0" applyFont="1" applyFill="1" applyBorder="1" applyAlignment="1">
      <alignment horizontal="left" wrapText="1"/>
    </xf>
    <xf numFmtId="0" fontId="5" fillId="2" borderId="11" xfId="0" applyFont="1" applyFill="1" applyBorder="1" applyAlignment="1">
      <alignment horizontal="left"/>
    </xf>
    <xf numFmtId="0" fontId="5" fillId="2" borderId="9" xfId="0" applyFont="1" applyFill="1" applyBorder="1" applyAlignment="1">
      <alignment horizontal="left"/>
    </xf>
    <xf numFmtId="0" fontId="6" fillId="2" borderId="10" xfId="0" applyFont="1" applyFill="1" applyBorder="1" applyAlignment="1"/>
    <xf numFmtId="0" fontId="5" fillId="2" borderId="19" xfId="0" applyFont="1" applyFill="1" applyBorder="1" applyAlignment="1">
      <alignment horizontal="left"/>
    </xf>
    <xf numFmtId="0" fontId="6" fillId="0" borderId="0" xfId="0" applyFont="1" applyFill="1" applyBorder="1" applyAlignment="1"/>
    <xf numFmtId="0" fontId="7" fillId="0" borderId="0" xfId="0" applyFont="1" applyFill="1" applyBorder="1" applyAlignment="1" applyProtection="1">
      <alignment horizontal="left"/>
      <protection locked="0"/>
    </xf>
    <xf numFmtId="0" fontId="6" fillId="0" borderId="0" xfId="0" applyFont="1" applyFill="1" applyBorder="1" applyAlignment="1" applyProtection="1">
      <protection locked="0"/>
    </xf>
    <xf numFmtId="9" fontId="6" fillId="4" borderId="10" xfId="1" applyFont="1" applyFill="1" applyBorder="1" applyAlignment="1">
      <alignment horizontal="left" vertical="center"/>
    </xf>
    <xf numFmtId="0" fontId="6" fillId="4" borderId="23" xfId="0" applyFont="1" applyFill="1" applyBorder="1" applyAlignment="1">
      <alignment horizontal="left" vertical="center"/>
    </xf>
    <xf numFmtId="0" fontId="6" fillId="4" borderId="8" xfId="0" applyFont="1" applyFill="1" applyBorder="1"/>
    <xf numFmtId="0" fontId="6" fillId="4" borderId="11" xfId="0" applyFont="1" applyFill="1" applyBorder="1" applyAlignment="1" applyProtection="1">
      <alignment horizontal="left"/>
    </xf>
    <xf numFmtId="0" fontId="6" fillId="4" borderId="12" xfId="0" applyFont="1" applyFill="1" applyBorder="1" applyAlignment="1" applyProtection="1">
      <alignment horizontal="left"/>
    </xf>
    <xf numFmtId="0" fontId="6" fillId="4" borderId="13" xfId="0" applyFont="1" applyFill="1" applyBorder="1" applyAlignment="1" applyProtection="1">
      <alignment horizontal="left"/>
    </xf>
    <xf numFmtId="0" fontId="3" fillId="0" borderId="0" xfId="0" applyFont="1" applyFill="1" applyBorder="1" applyAlignment="1">
      <alignment horizontal="center"/>
    </xf>
    <xf numFmtId="0" fontId="5" fillId="2" borderId="14" xfId="0" applyFont="1" applyFill="1" applyBorder="1" applyAlignment="1">
      <alignment horizontal="left"/>
    </xf>
    <xf numFmtId="0" fontId="6" fillId="4" borderId="0" xfId="0" applyFont="1" applyFill="1" applyBorder="1" applyAlignment="1">
      <alignment horizontal="left"/>
    </xf>
    <xf numFmtId="0" fontId="6" fillId="4" borderId="27" xfId="0" applyFont="1" applyFill="1" applyBorder="1" applyAlignment="1">
      <alignment horizontal="left"/>
    </xf>
    <xf numFmtId="0" fontId="5" fillId="5" borderId="2" xfId="0" applyFont="1" applyFill="1" applyBorder="1" applyAlignment="1">
      <alignment horizontal="center" vertical="center" wrapText="1"/>
    </xf>
    <xf numFmtId="0" fontId="5" fillId="5" borderId="33"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3" fillId="0" borderId="0" xfId="0" applyFont="1" applyAlignment="1">
      <alignment vertical="center"/>
    </xf>
    <xf numFmtId="0" fontId="3" fillId="5" borderId="24" xfId="0" applyFont="1" applyFill="1" applyBorder="1" applyAlignment="1">
      <alignment wrapText="1"/>
    </xf>
    <xf numFmtId="0" fontId="5" fillId="0" borderId="0" xfId="0" applyFont="1"/>
    <xf numFmtId="0" fontId="6" fillId="0" borderId="8" xfId="0" applyFont="1" applyFill="1" applyBorder="1" applyAlignment="1">
      <alignment horizontal="left" vertical="center" wrapText="1"/>
    </xf>
    <xf numFmtId="4" fontId="10" fillId="7" borderId="20" xfId="0" applyNumberFormat="1" applyFont="1" applyFill="1" applyBorder="1" applyAlignment="1" applyProtection="1">
      <alignment horizontal="right"/>
      <protection locked="0"/>
    </xf>
    <xf numFmtId="4" fontId="10" fillId="7" borderId="10" xfId="0" applyNumberFormat="1" applyFont="1" applyFill="1" applyBorder="1" applyAlignment="1" applyProtection="1">
      <alignment horizontal="right"/>
      <protection locked="0"/>
    </xf>
    <xf numFmtId="0" fontId="10" fillId="7" borderId="10" xfId="0" applyFont="1" applyFill="1" applyBorder="1" applyAlignment="1" applyProtection="1">
      <alignment horizontal="right"/>
      <protection locked="0"/>
    </xf>
    <xf numFmtId="4" fontId="10" fillId="7" borderId="11" xfId="0" applyNumberFormat="1" applyFont="1" applyFill="1" applyBorder="1" applyProtection="1"/>
    <xf numFmtId="4" fontId="10" fillId="7" borderId="10" xfId="0" applyNumberFormat="1" applyFont="1" applyFill="1" applyBorder="1"/>
    <xf numFmtId="10" fontId="10" fillId="7" borderId="23" xfId="1" applyNumberFormat="1" applyFont="1" applyFill="1" applyBorder="1"/>
    <xf numFmtId="4" fontId="11" fillId="7" borderId="10" xfId="0" applyNumberFormat="1" applyFont="1" applyFill="1" applyBorder="1" applyAlignment="1" applyProtection="1">
      <alignment horizontal="right"/>
      <protection locked="0"/>
    </xf>
    <xf numFmtId="0" fontId="6" fillId="0" borderId="21" xfId="0" applyFont="1" applyFill="1" applyBorder="1" applyAlignment="1">
      <alignment horizontal="left" vertical="center" wrapText="1"/>
    </xf>
    <xf numFmtId="0" fontId="10" fillId="7" borderId="27" xfId="0" applyFont="1" applyFill="1" applyBorder="1" applyAlignment="1" applyProtection="1">
      <alignment horizontal="right"/>
      <protection locked="0"/>
    </xf>
    <xf numFmtId="10" fontId="10" fillId="7" borderId="36" xfId="1" applyNumberFormat="1" applyFont="1" applyFill="1" applyBorder="1"/>
    <xf numFmtId="4" fontId="5" fillId="7" borderId="39" xfId="0" applyNumberFormat="1" applyFont="1" applyFill="1" applyBorder="1"/>
    <xf numFmtId="4" fontId="5" fillId="7" borderId="40" xfId="0" applyNumberFormat="1" applyFont="1" applyFill="1" applyBorder="1"/>
    <xf numFmtId="10" fontId="5" fillId="7" borderId="41" xfId="0" applyNumberFormat="1" applyFont="1" applyFill="1" applyBorder="1"/>
    <xf numFmtId="0" fontId="10" fillId="0" borderId="33"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0" xfId="0" applyFont="1" applyFill="1" applyBorder="1" applyAlignment="1">
      <alignment wrapText="1"/>
    </xf>
    <xf numFmtId="0" fontId="5" fillId="2" borderId="20"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0" xfId="0" applyFont="1" applyFill="1" applyBorder="1" applyAlignment="1">
      <alignment horizontal="left" vertical="top"/>
    </xf>
    <xf numFmtId="0" fontId="5" fillId="2" borderId="23" xfId="0" applyFont="1" applyFill="1" applyBorder="1" applyAlignment="1">
      <alignment horizontal="left" vertical="top"/>
    </xf>
    <xf numFmtId="0" fontId="5" fillId="0" borderId="0" xfId="0" applyFont="1" applyBorder="1" applyAlignment="1">
      <alignment vertical="top"/>
    </xf>
    <xf numFmtId="0" fontId="5" fillId="4" borderId="20"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protection locked="0"/>
    </xf>
    <xf numFmtId="0" fontId="5" fillId="4" borderId="23" xfId="0" applyFont="1" applyFill="1" applyBorder="1" applyAlignment="1" applyProtection="1">
      <alignment horizontal="left" vertical="top"/>
      <protection locked="0"/>
    </xf>
    <xf numFmtId="0" fontId="5" fillId="0" borderId="0" xfId="0" applyFont="1" applyBorder="1" applyAlignment="1" applyProtection="1">
      <alignment vertical="top"/>
      <protection locked="0"/>
    </xf>
    <xf numFmtId="0" fontId="5" fillId="4" borderId="27" xfId="0" applyFont="1" applyFill="1" applyBorder="1" applyAlignment="1" applyProtection="1">
      <alignment horizontal="left" vertical="top" wrapText="1"/>
      <protection locked="0"/>
    </xf>
    <xf numFmtId="0" fontId="5" fillId="2" borderId="28" xfId="0" applyFont="1" applyFill="1" applyBorder="1" applyAlignment="1">
      <alignment horizontal="left" vertical="top"/>
    </xf>
    <xf numFmtId="0" fontId="5" fillId="2" borderId="29" xfId="0" applyFont="1" applyFill="1" applyBorder="1" applyAlignment="1">
      <alignment horizontal="left" vertical="top"/>
    </xf>
    <xf numFmtId="0" fontId="5" fillId="4" borderId="28" xfId="0" applyFont="1" applyFill="1" applyBorder="1" applyAlignment="1" applyProtection="1">
      <alignment horizontal="left"/>
      <protection locked="0"/>
    </xf>
    <xf numFmtId="0" fontId="5" fillId="4" borderId="30" xfId="0" applyFont="1" applyFill="1" applyBorder="1" applyAlignment="1" applyProtection="1">
      <alignment horizontal="left"/>
      <protection locked="0"/>
    </xf>
    <xf numFmtId="0" fontId="5" fillId="2" borderId="31" xfId="0" applyFont="1" applyFill="1" applyBorder="1" applyAlignment="1">
      <alignment horizontal="left" vertical="top"/>
    </xf>
    <xf numFmtId="0" fontId="5" fillId="2" borderId="32" xfId="0" applyFont="1" applyFill="1" applyBorder="1" applyAlignment="1">
      <alignment horizontal="left" vertical="top"/>
    </xf>
    <xf numFmtId="0" fontId="5" fillId="2" borderId="32" xfId="0" applyFont="1" applyFill="1" applyBorder="1" applyAlignment="1">
      <alignment horizontal="left" vertical="top" wrapText="1"/>
    </xf>
    <xf numFmtId="0" fontId="5" fillId="2" borderId="42" xfId="0" applyFont="1" applyFill="1" applyBorder="1" applyAlignment="1">
      <alignment horizontal="left" vertical="top"/>
    </xf>
    <xf numFmtId="0" fontId="5" fillId="4" borderId="43" xfId="0" applyFont="1" applyFill="1" applyBorder="1" applyAlignment="1" applyProtection="1">
      <alignment horizontal="left" vertical="top"/>
      <protection locked="0"/>
    </xf>
    <xf numFmtId="0" fontId="5" fillId="4" borderId="44" xfId="0" applyFont="1" applyFill="1" applyBorder="1" applyAlignment="1" applyProtection="1">
      <alignment horizontal="left" vertical="top"/>
      <protection locked="0"/>
    </xf>
    <xf numFmtId="0" fontId="5" fillId="4" borderId="45" xfId="0" applyFont="1" applyFill="1" applyBorder="1" applyAlignment="1" applyProtection="1">
      <alignment horizontal="left" vertical="top"/>
      <protection locked="0"/>
    </xf>
    <xf numFmtId="0" fontId="5" fillId="2" borderId="17" xfId="0" applyFont="1" applyFill="1" applyBorder="1" applyAlignment="1" applyProtection="1">
      <alignment horizontal="left"/>
      <protection locked="0"/>
    </xf>
    <xf numFmtId="0" fontId="5" fillId="2" borderId="22" xfId="0" applyFont="1" applyFill="1" applyBorder="1" applyAlignment="1" applyProtection="1">
      <alignment horizontal="left"/>
      <protection locked="0"/>
    </xf>
    <xf numFmtId="0" fontId="9" fillId="4" borderId="17" xfId="0" applyFont="1" applyFill="1" applyBorder="1" applyAlignment="1" applyProtection="1">
      <alignment horizontal="left"/>
    </xf>
    <xf numFmtId="0" fontId="9" fillId="4" borderId="18" xfId="0" applyFont="1" applyFill="1" applyBorder="1" applyAlignment="1" applyProtection="1">
      <alignment horizontal="left"/>
    </xf>
    <xf numFmtId="0" fontId="9" fillId="4" borderId="19" xfId="0" applyFont="1" applyFill="1" applyBorder="1" applyAlignment="1" applyProtection="1">
      <alignment horizontal="left"/>
    </xf>
    <xf numFmtId="0" fontId="12" fillId="2" borderId="37" xfId="0" applyFont="1" applyFill="1" applyBorder="1" applyAlignment="1">
      <alignment horizontal="left"/>
    </xf>
    <xf numFmtId="0" fontId="5" fillId="2" borderId="46" xfId="0" applyFont="1" applyFill="1" applyBorder="1" applyAlignment="1">
      <alignment horizontal="left"/>
    </xf>
    <xf numFmtId="0" fontId="5" fillId="2" borderId="40" xfId="0" applyFont="1" applyFill="1" applyBorder="1" applyAlignment="1">
      <alignment horizontal="left"/>
    </xf>
    <xf numFmtId="0" fontId="5" fillId="2" borderId="47" xfId="0" applyFont="1" applyFill="1" applyBorder="1" applyAlignment="1">
      <alignment horizontal="left" wrapText="1"/>
    </xf>
    <xf numFmtId="0" fontId="12" fillId="2" borderId="46" xfId="0" applyFont="1" applyFill="1" applyBorder="1" applyAlignment="1">
      <alignment horizontal="left"/>
    </xf>
    <xf numFmtId="0" fontId="5" fillId="2" borderId="9" xfId="0" applyFont="1" applyFill="1" applyBorder="1" applyAlignment="1">
      <alignment horizontal="left" vertical="top" wrapText="1"/>
    </xf>
    <xf numFmtId="0" fontId="5" fillId="4" borderId="9" xfId="0" applyFont="1" applyFill="1" applyBorder="1" applyAlignment="1" applyProtection="1">
      <alignment horizontal="left" vertical="top" wrapText="1"/>
      <protection locked="0"/>
    </xf>
    <xf numFmtId="0" fontId="5" fillId="2" borderId="48" xfId="0" applyFont="1" applyFill="1" applyBorder="1" applyAlignment="1">
      <alignment horizontal="left" vertical="top"/>
    </xf>
    <xf numFmtId="0" fontId="5" fillId="4" borderId="29" xfId="0" applyFont="1" applyFill="1" applyBorder="1" applyAlignment="1" applyProtection="1">
      <alignment horizontal="left" vertical="top"/>
      <protection locked="0"/>
    </xf>
    <xf numFmtId="4" fontId="10" fillId="7" borderId="9" xfId="0" applyNumberFormat="1" applyFont="1" applyFill="1" applyBorder="1" applyAlignment="1" applyProtection="1">
      <alignment horizontal="right"/>
      <protection locked="0"/>
    </xf>
    <xf numFmtId="4" fontId="11" fillId="7" borderId="9" xfId="0" applyNumberFormat="1" applyFont="1" applyFill="1" applyBorder="1" applyAlignment="1" applyProtection="1">
      <alignment horizontal="right"/>
      <protection locked="0"/>
    </xf>
    <xf numFmtId="0" fontId="10" fillId="7" borderId="9" xfId="0" applyFont="1" applyFill="1" applyBorder="1" applyAlignment="1" applyProtection="1">
      <alignment horizontal="right"/>
      <protection locked="0"/>
    </xf>
    <xf numFmtId="0" fontId="10" fillId="7" borderId="22" xfId="0" applyFont="1" applyFill="1" applyBorder="1" applyAlignment="1" applyProtection="1">
      <alignment horizontal="right"/>
      <protection locked="0"/>
    </xf>
    <xf numFmtId="0" fontId="11" fillId="0" borderId="38" xfId="0" applyFont="1" applyFill="1" applyBorder="1" applyAlignment="1">
      <alignment horizontal="right" wrapText="1"/>
    </xf>
    <xf numFmtId="0" fontId="5" fillId="8" borderId="3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0" xfId="0" applyFont="1" applyFill="1" applyBorder="1" applyAlignment="1">
      <alignment horizontal="center" vertical="center"/>
    </xf>
    <xf numFmtId="0" fontId="5" fillId="6" borderId="50" xfId="0" applyFont="1" applyFill="1" applyBorder="1" applyAlignment="1">
      <alignment horizontal="center" vertical="center"/>
    </xf>
    <xf numFmtId="0" fontId="5" fillId="6" borderId="3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36" xfId="0" applyFont="1" applyFill="1" applyBorder="1" applyAlignment="1">
      <alignment horizontal="center" vertical="center" wrapText="1"/>
    </xf>
    <xf numFmtId="2" fontId="10" fillId="7" borderId="20" xfId="0" applyNumberFormat="1" applyFont="1" applyFill="1" applyBorder="1" applyAlignment="1" applyProtection="1">
      <alignment horizontal="right"/>
      <protection locked="0"/>
    </xf>
    <xf numFmtId="2" fontId="10" fillId="7" borderId="35" xfId="0" applyNumberFormat="1" applyFont="1" applyFill="1" applyBorder="1" applyAlignment="1" applyProtection="1">
      <alignment horizontal="right"/>
      <protection locked="0"/>
    </xf>
    <xf numFmtId="0" fontId="10" fillId="0" borderId="20"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7" fillId="9" borderId="10" xfId="0" applyFont="1" applyFill="1" applyBorder="1" applyAlignment="1" applyProtection="1">
      <alignment horizontal="left" wrapText="1"/>
      <protection locked="0"/>
    </xf>
    <xf numFmtId="0" fontId="6" fillId="10" borderId="11" xfId="0" applyFont="1" applyFill="1" applyBorder="1" applyAlignment="1" applyProtection="1">
      <alignment horizontal="left" vertical="top"/>
      <protection locked="0"/>
    </xf>
    <xf numFmtId="0" fontId="6" fillId="10" borderId="12" xfId="0" applyFont="1" applyFill="1" applyBorder="1" applyAlignment="1" applyProtection="1">
      <alignment horizontal="left" vertical="top"/>
      <protection locked="0"/>
    </xf>
    <xf numFmtId="0" fontId="6" fillId="10" borderId="13" xfId="0" applyFont="1" applyFill="1" applyBorder="1" applyAlignment="1" applyProtection="1">
      <alignment horizontal="left" vertical="top"/>
      <protection locked="0"/>
    </xf>
    <xf numFmtId="0" fontId="5" fillId="2" borderId="8" xfId="0" applyFont="1" applyFill="1" applyBorder="1" applyAlignment="1">
      <alignment wrapText="1"/>
    </xf>
    <xf numFmtId="0" fontId="5" fillId="2" borderId="9" xfId="0" applyFont="1" applyFill="1" applyBorder="1" applyAlignment="1">
      <alignment wrapText="1"/>
    </xf>
    <xf numFmtId="0" fontId="7" fillId="9" borderId="8" xfId="0" applyFont="1" applyFill="1" applyBorder="1" applyAlignment="1" applyProtection="1">
      <alignment horizontal="left" wrapText="1"/>
      <protection locked="0"/>
    </xf>
    <xf numFmtId="0" fontId="7" fillId="9" borderId="12" xfId="0" applyFont="1" applyFill="1" applyBorder="1" applyAlignment="1" applyProtection="1">
      <alignment horizontal="left" wrapText="1"/>
      <protection locked="0"/>
    </xf>
    <xf numFmtId="0" fontId="7" fillId="9" borderId="9" xfId="0" applyFont="1" applyFill="1" applyBorder="1" applyAlignment="1" applyProtection="1">
      <alignment horizontal="left" wrapText="1"/>
      <protection locked="0"/>
    </xf>
    <xf numFmtId="0" fontId="7" fillId="9" borderId="11" xfId="0" applyFont="1" applyFill="1" applyBorder="1" applyAlignment="1" applyProtection="1">
      <alignment horizontal="left" wrapText="1"/>
      <protection locked="0"/>
    </xf>
    <xf numFmtId="0" fontId="7" fillId="4" borderId="24" xfId="0" applyFont="1" applyFill="1" applyBorder="1" applyAlignment="1" applyProtection="1">
      <alignment horizontal="left" wrapText="1"/>
      <protection locked="0"/>
    </xf>
    <xf numFmtId="0" fontId="7" fillId="4" borderId="25" xfId="0" applyFont="1" applyFill="1" applyBorder="1" applyAlignment="1" applyProtection="1">
      <alignment horizontal="left" wrapText="1"/>
      <protection locked="0"/>
    </xf>
    <xf numFmtId="0" fontId="7" fillId="4" borderId="26" xfId="0" applyFont="1" applyFill="1" applyBorder="1" applyAlignment="1" applyProtection="1">
      <alignment horizontal="left" wrapText="1"/>
      <protection locked="0"/>
    </xf>
    <xf numFmtId="0" fontId="5" fillId="0" borderId="0" xfId="0" applyFont="1" applyFill="1" applyBorder="1" applyAlignment="1">
      <alignment horizontal="left"/>
    </xf>
    <xf numFmtId="0" fontId="7" fillId="9" borderId="10" xfId="0" applyFont="1" applyFill="1" applyBorder="1" applyAlignment="1" applyProtection="1">
      <alignment horizontal="left" wrapText="1"/>
      <protection locked="0"/>
    </xf>
    <xf numFmtId="0" fontId="13" fillId="0" borderId="0" xfId="0" applyFont="1" applyAlignment="1">
      <alignment horizontal="center"/>
    </xf>
    <xf numFmtId="0" fontId="11" fillId="0" borderId="37" xfId="0" applyFont="1" applyFill="1" applyBorder="1" applyAlignment="1">
      <alignment horizontal="left" vertical="center" wrapText="1"/>
    </xf>
    <xf numFmtId="0" fontId="5" fillId="2" borderId="51" xfId="0" applyFont="1" applyFill="1" applyBorder="1" applyAlignment="1" applyProtection="1">
      <alignment horizontal="left" vertical="top" wrapText="1"/>
    </xf>
    <xf numFmtId="0" fontId="5" fillId="2" borderId="29"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504825</xdr:colOff>
          <xdr:row>10</xdr:row>
          <xdr:rowOff>38100</xdr:rowOff>
        </xdr:from>
        <xdr:to>
          <xdr:col>3</xdr:col>
          <xdr:colOff>76201</xdr:colOff>
          <xdr:row>10</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9525</xdr:rowOff>
        </xdr:from>
        <xdr:to>
          <xdr:col>4</xdr:col>
          <xdr:colOff>19049</xdr:colOff>
          <xdr:row>10</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8</xdr:row>
          <xdr:rowOff>152400</xdr:rowOff>
        </xdr:from>
        <xdr:to>
          <xdr:col>4</xdr:col>
          <xdr:colOff>638175</xdr:colOff>
          <xdr:row>10</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8</xdr:row>
          <xdr:rowOff>152400</xdr:rowOff>
        </xdr:from>
        <xdr:to>
          <xdr:col>5</xdr:col>
          <xdr:colOff>638175</xdr:colOff>
          <xdr:row>10</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9525</xdr:rowOff>
        </xdr:from>
        <xdr:to>
          <xdr:col>4</xdr:col>
          <xdr:colOff>66674</xdr:colOff>
          <xdr:row>10</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31"/>
  <sheetViews>
    <sheetView tabSelected="1" topLeftCell="A10" zoomScale="130" zoomScaleNormal="130" workbookViewId="0">
      <selection activeCell="Q28" sqref="Q28"/>
    </sheetView>
  </sheetViews>
  <sheetFormatPr defaultRowHeight="15" x14ac:dyDescent="0.25"/>
  <cols>
    <col min="1" max="1" width="18.140625" style="2" customWidth="1"/>
    <col min="2" max="2" width="13.85546875" style="2" customWidth="1"/>
    <col min="3" max="3" width="11.7109375" style="2" customWidth="1"/>
    <col min="4" max="4" width="12.42578125" style="2" customWidth="1"/>
    <col min="5" max="5" width="12" style="2" customWidth="1"/>
    <col min="6" max="6" width="12.140625" style="2" customWidth="1"/>
    <col min="7" max="7" width="16.28515625" style="2" customWidth="1"/>
    <col min="8" max="8" width="8.5703125" style="2" customWidth="1"/>
    <col min="9" max="9" width="13.5703125" style="2" customWidth="1"/>
    <col min="10" max="10" width="9.140625" style="2"/>
    <col min="11" max="11" width="9.140625" style="2" customWidth="1"/>
    <col min="12" max="12" width="9.140625" style="2"/>
    <col min="13" max="13" width="9.5703125" style="2" customWidth="1"/>
    <col min="14" max="16384" width="9.140625" style="2"/>
  </cols>
  <sheetData>
    <row r="1" spans="1:18" ht="15.75" x14ac:dyDescent="0.25">
      <c r="A1" s="149" t="s">
        <v>54</v>
      </c>
      <c r="B1" s="149"/>
      <c r="C1" s="149"/>
      <c r="D1" s="149"/>
      <c r="E1" s="149"/>
      <c r="F1" s="149"/>
      <c r="G1" s="149"/>
      <c r="H1" s="149"/>
      <c r="I1" s="149"/>
      <c r="J1" s="149"/>
      <c r="K1" s="1"/>
      <c r="L1" s="1"/>
      <c r="M1" s="1"/>
    </row>
    <row r="2" spans="1:18" ht="15.75" customHeight="1" thickBot="1" x14ac:dyDescent="0.3">
      <c r="A2" s="3" t="s">
        <v>0</v>
      </c>
      <c r="B2" s="3"/>
      <c r="C2" s="3"/>
      <c r="D2" s="3"/>
      <c r="E2" s="3"/>
      <c r="F2" s="3"/>
      <c r="G2" s="3"/>
      <c r="H2" s="3"/>
      <c r="I2" s="3"/>
      <c r="J2" s="3"/>
      <c r="K2" s="4"/>
      <c r="L2" s="4"/>
      <c r="M2" s="4"/>
    </row>
    <row r="3" spans="1:18" x14ac:dyDescent="0.25">
      <c r="A3" s="5" t="s">
        <v>1</v>
      </c>
      <c r="B3" s="110"/>
      <c r="C3" s="6"/>
      <c r="D3" s="7" t="s">
        <v>2</v>
      </c>
      <c r="E3" s="8" t="s">
        <v>3</v>
      </c>
      <c r="F3" s="6"/>
      <c r="G3" s="9" t="s">
        <v>4</v>
      </c>
      <c r="H3" s="10"/>
      <c r="I3" s="10"/>
      <c r="J3" s="11"/>
      <c r="K3" s="12"/>
      <c r="L3" s="12"/>
      <c r="M3" s="12"/>
    </row>
    <row r="4" spans="1:18" x14ac:dyDescent="0.25">
      <c r="A4" s="13"/>
      <c r="B4" s="32"/>
      <c r="C4" s="14"/>
      <c r="D4" s="134"/>
      <c r="E4" s="15" t="s">
        <v>5</v>
      </c>
      <c r="F4" s="15"/>
      <c r="G4" s="135"/>
      <c r="H4" s="136"/>
      <c r="I4" s="136"/>
      <c r="J4" s="137"/>
      <c r="K4" s="12"/>
      <c r="L4" s="12"/>
      <c r="M4" s="12"/>
    </row>
    <row r="5" spans="1:18" x14ac:dyDescent="0.25">
      <c r="A5" s="138" t="s">
        <v>6</v>
      </c>
      <c r="B5" s="139"/>
      <c r="C5" s="16" t="s">
        <v>7</v>
      </c>
      <c r="D5" s="17"/>
      <c r="E5" s="18" t="s">
        <v>8</v>
      </c>
      <c r="F5" s="19"/>
      <c r="G5" s="19"/>
      <c r="H5" s="19"/>
      <c r="I5" s="20" t="s">
        <v>9</v>
      </c>
      <c r="J5" s="21"/>
      <c r="K5" s="22"/>
      <c r="L5" s="23"/>
      <c r="M5" s="23"/>
    </row>
    <row r="6" spans="1:18" x14ac:dyDescent="0.25">
      <c r="A6" s="140"/>
      <c r="B6" s="142"/>
      <c r="C6" s="148"/>
      <c r="D6" s="148"/>
      <c r="E6" s="24" t="s">
        <v>10</v>
      </c>
      <c r="F6" s="24"/>
      <c r="G6" s="24"/>
      <c r="H6" s="24"/>
      <c r="I6" s="25"/>
      <c r="J6" s="26"/>
      <c r="K6" s="27"/>
      <c r="L6" s="23"/>
      <c r="M6" s="23"/>
    </row>
    <row r="7" spans="1:18" ht="15" customHeight="1" x14ac:dyDescent="0.25">
      <c r="A7" s="28" t="s">
        <v>11</v>
      </c>
      <c r="B7" s="29"/>
      <c r="C7" s="29"/>
      <c r="D7" s="29"/>
      <c r="E7" s="20" t="s">
        <v>12</v>
      </c>
      <c r="F7" s="29"/>
      <c r="G7" s="30"/>
      <c r="H7" s="20" t="s">
        <v>13</v>
      </c>
      <c r="I7" s="29"/>
      <c r="J7" s="21"/>
      <c r="K7" s="23"/>
      <c r="L7" s="31"/>
      <c r="M7" s="31"/>
      <c r="N7" s="22"/>
    </row>
    <row r="8" spans="1:18" ht="15" customHeight="1" x14ac:dyDescent="0.25">
      <c r="A8" s="140"/>
      <c r="B8" s="141"/>
      <c r="C8" s="141"/>
      <c r="D8" s="142"/>
      <c r="E8" s="143"/>
      <c r="F8" s="141"/>
      <c r="G8" s="142"/>
      <c r="H8" s="33" t="s">
        <v>14</v>
      </c>
      <c r="I8" s="33"/>
      <c r="J8" s="34"/>
      <c r="K8" s="31"/>
      <c r="L8" s="31"/>
      <c r="M8" s="31"/>
      <c r="N8" s="22"/>
    </row>
    <row r="9" spans="1:18" ht="15" customHeight="1" x14ac:dyDescent="0.25">
      <c r="A9" s="35" t="s">
        <v>15</v>
      </c>
      <c r="B9" s="36"/>
      <c r="C9" s="36"/>
      <c r="D9" s="37"/>
      <c r="E9" s="38" t="s">
        <v>16</v>
      </c>
      <c r="F9" s="39"/>
      <c r="G9" s="40" t="s">
        <v>17</v>
      </c>
      <c r="H9" s="18" t="s">
        <v>18</v>
      </c>
      <c r="I9" s="19"/>
      <c r="J9" s="41"/>
      <c r="K9" s="42"/>
      <c r="L9" s="43"/>
      <c r="M9" s="43"/>
      <c r="N9" s="44"/>
      <c r="O9" s="44"/>
      <c r="P9" s="44"/>
      <c r="Q9" s="44"/>
      <c r="R9" s="44"/>
    </row>
    <row r="10" spans="1:18" x14ac:dyDescent="0.25">
      <c r="A10" s="144" t="s">
        <v>60</v>
      </c>
      <c r="B10" s="145"/>
      <c r="C10" s="145"/>
      <c r="D10" s="146"/>
      <c r="E10" s="45" t="s">
        <v>19</v>
      </c>
      <c r="F10" s="46" t="s">
        <v>20</v>
      </c>
      <c r="G10" s="47" t="s">
        <v>21</v>
      </c>
      <c r="H10" s="48" t="s">
        <v>22</v>
      </c>
      <c r="I10" s="49"/>
      <c r="J10" s="50"/>
      <c r="K10" s="51"/>
      <c r="L10" s="51"/>
      <c r="M10" s="51"/>
    </row>
    <row r="11" spans="1:18" ht="15.75" customHeight="1" thickBot="1" x14ac:dyDescent="0.3">
      <c r="A11" s="52" t="s">
        <v>23</v>
      </c>
      <c r="B11" s="147"/>
      <c r="C11" s="53" t="s">
        <v>19</v>
      </c>
      <c r="D11" s="54" t="s">
        <v>20</v>
      </c>
      <c r="E11" s="102" t="s">
        <v>24</v>
      </c>
      <c r="F11" s="103"/>
      <c r="G11" s="104" t="s">
        <v>25</v>
      </c>
      <c r="H11" s="105"/>
      <c r="I11" s="105"/>
      <c r="J11" s="106"/>
      <c r="K11" s="44"/>
      <c r="L11" s="44"/>
      <c r="M11" s="44"/>
    </row>
    <row r="12" spans="1:18" ht="15.75" customHeight="1" thickBot="1" x14ac:dyDescent="0.3">
      <c r="A12" s="107" t="s">
        <v>55</v>
      </c>
      <c r="B12" s="111"/>
      <c r="C12" s="108"/>
      <c r="D12" s="108"/>
      <c r="E12" s="108"/>
      <c r="F12" s="108"/>
      <c r="G12" s="108"/>
      <c r="H12" s="108"/>
      <c r="I12" s="108"/>
      <c r="J12" s="109"/>
      <c r="K12" s="44"/>
      <c r="L12" s="44"/>
      <c r="M12" s="44"/>
    </row>
    <row r="13" spans="1:18" ht="13.5" customHeight="1" x14ac:dyDescent="0.25">
      <c r="A13" s="55" t="s">
        <v>26</v>
      </c>
      <c r="B13" s="56" t="s">
        <v>27</v>
      </c>
      <c r="C13" s="57"/>
      <c r="D13" s="57"/>
      <c r="E13" s="57"/>
      <c r="F13" s="57"/>
      <c r="G13" s="58"/>
      <c r="H13" s="56" t="s">
        <v>28</v>
      </c>
      <c r="I13" s="57"/>
      <c r="J13" s="58"/>
      <c r="M13" s="59"/>
    </row>
    <row r="14" spans="1:18" ht="36" x14ac:dyDescent="0.25">
      <c r="A14" s="60"/>
      <c r="B14" s="121" t="s">
        <v>34</v>
      </c>
      <c r="C14" s="122" t="s">
        <v>29</v>
      </c>
      <c r="D14" s="123" t="s">
        <v>30</v>
      </c>
      <c r="E14" s="124" t="s">
        <v>31</v>
      </c>
      <c r="F14" s="125" t="s">
        <v>32</v>
      </c>
      <c r="G14" s="126" t="s">
        <v>33</v>
      </c>
      <c r="H14" s="127" t="s">
        <v>58</v>
      </c>
      <c r="I14" s="128" t="s">
        <v>56</v>
      </c>
      <c r="J14" s="129" t="s">
        <v>59</v>
      </c>
      <c r="L14" s="61"/>
    </row>
    <row r="15" spans="1:18" ht="23.25" x14ac:dyDescent="0.25">
      <c r="A15" s="62" t="s">
        <v>35</v>
      </c>
      <c r="B15" s="132"/>
      <c r="C15" s="116"/>
      <c r="D15" s="64"/>
      <c r="E15" s="64"/>
      <c r="F15" s="65"/>
      <c r="G15" s="66">
        <f>SUM(C15+D15+E15+F15)</f>
        <v>0</v>
      </c>
      <c r="H15" s="63">
        <f>SUM(C15+D15+E15+F15)</f>
        <v>0</v>
      </c>
      <c r="I15" s="67">
        <f>B15-G15</f>
        <v>0</v>
      </c>
      <c r="J15" s="68">
        <f>IF(B15, ((B15-I15)/B15),0)</f>
        <v>0</v>
      </c>
    </row>
    <row r="16" spans="1:18" x14ac:dyDescent="0.25">
      <c r="A16" s="62" t="s">
        <v>36</v>
      </c>
      <c r="B16" s="132"/>
      <c r="C16" s="116"/>
      <c r="D16" s="64"/>
      <c r="E16" s="64"/>
      <c r="F16" s="65"/>
      <c r="G16" s="66">
        <f t="shared" ref="G16:G24" si="0">SUM(C16+D16+E16+F16)</f>
        <v>0</v>
      </c>
      <c r="H16" s="63">
        <f>SUM(C16+D16+E16+F16)</f>
        <v>0</v>
      </c>
      <c r="I16" s="67">
        <f>B16-G16</f>
        <v>0</v>
      </c>
      <c r="J16" s="68">
        <f>IF(B16, ((B16-I16)/B16),0)</f>
        <v>0</v>
      </c>
    </row>
    <row r="17" spans="1:13" x14ac:dyDescent="0.25">
      <c r="A17" s="62" t="s">
        <v>37</v>
      </c>
      <c r="B17" s="132"/>
      <c r="C17" s="116"/>
      <c r="D17" s="64"/>
      <c r="E17" s="64"/>
      <c r="F17" s="65"/>
      <c r="G17" s="66">
        <f t="shared" si="0"/>
        <v>0</v>
      </c>
      <c r="H17" s="63">
        <f>SUM(C17+D17+E17+F17)</f>
        <v>0</v>
      </c>
      <c r="I17" s="67">
        <f>B17-G17</f>
        <v>0</v>
      </c>
      <c r="J17" s="68">
        <f>IF(B17, ((B17-I17)/B17),0)</f>
        <v>0</v>
      </c>
    </row>
    <row r="18" spans="1:13" x14ac:dyDescent="0.25">
      <c r="A18" s="62" t="s">
        <v>38</v>
      </c>
      <c r="B18" s="132"/>
      <c r="C18" s="116"/>
      <c r="D18" s="64"/>
      <c r="E18" s="64"/>
      <c r="F18" s="65"/>
      <c r="G18" s="66">
        <f t="shared" si="0"/>
        <v>0</v>
      </c>
      <c r="H18" s="63">
        <f>SUM(C18+D18+E18+F18)</f>
        <v>0</v>
      </c>
      <c r="I18" s="67">
        <f>B18-G18</f>
        <v>0</v>
      </c>
      <c r="J18" s="68">
        <f>IF(B18, ((B18-I18)/B18),0)</f>
        <v>0</v>
      </c>
    </row>
    <row r="19" spans="1:13" x14ac:dyDescent="0.25">
      <c r="A19" s="62" t="s">
        <v>39</v>
      </c>
      <c r="B19" s="132"/>
      <c r="C19" s="116"/>
      <c r="D19" s="64"/>
      <c r="E19" s="64"/>
      <c r="F19" s="65"/>
      <c r="G19" s="66">
        <f t="shared" si="0"/>
        <v>0</v>
      </c>
      <c r="H19" s="63">
        <f>SUM(C19+D19+E19+F19)</f>
        <v>0</v>
      </c>
      <c r="I19" s="67">
        <f>B19-G19</f>
        <v>0</v>
      </c>
      <c r="J19" s="68">
        <f>IF(B19, ((B19-I19)/B19),0)</f>
        <v>0</v>
      </c>
    </row>
    <row r="20" spans="1:13" x14ac:dyDescent="0.25">
      <c r="A20" s="62" t="s">
        <v>40</v>
      </c>
      <c r="B20" s="132"/>
      <c r="C20" s="117"/>
      <c r="D20" s="69"/>
      <c r="E20" s="69"/>
      <c r="F20" s="65"/>
      <c r="G20" s="66">
        <f t="shared" si="0"/>
        <v>0</v>
      </c>
      <c r="H20" s="63">
        <f>SUM(C20+D20+E20+F20)</f>
        <v>0</v>
      </c>
      <c r="I20" s="67">
        <f>B20-G20</f>
        <v>0</v>
      </c>
      <c r="J20" s="68">
        <f>IF(B20, ((B20-I20)/B20),0)</f>
        <v>0</v>
      </c>
    </row>
    <row r="21" spans="1:13" x14ac:dyDescent="0.25">
      <c r="A21" s="62" t="s">
        <v>41</v>
      </c>
      <c r="B21" s="132"/>
      <c r="C21" s="118"/>
      <c r="D21" s="65"/>
      <c r="E21" s="65"/>
      <c r="F21" s="65"/>
      <c r="G21" s="66">
        <f t="shared" si="0"/>
        <v>0</v>
      </c>
      <c r="H21" s="130">
        <f>SUM(C21+D21+E21+F21)</f>
        <v>0</v>
      </c>
      <c r="I21" s="67">
        <f>B21-G21</f>
        <v>0</v>
      </c>
      <c r="J21" s="68">
        <f>IF(B21, ((B21-I21)/B21),0)</f>
        <v>0</v>
      </c>
    </row>
    <row r="22" spans="1:13" x14ac:dyDescent="0.25">
      <c r="A22" s="62" t="s">
        <v>42</v>
      </c>
      <c r="B22" s="132"/>
      <c r="C22" s="118"/>
      <c r="D22" s="65"/>
      <c r="E22" s="65"/>
      <c r="F22" s="65"/>
      <c r="G22" s="66">
        <f t="shared" si="0"/>
        <v>0</v>
      </c>
      <c r="H22" s="130">
        <f>SUM(C22+D22+E22+F22)</f>
        <v>0</v>
      </c>
      <c r="I22" s="67">
        <f>B22-G22</f>
        <v>0</v>
      </c>
      <c r="J22" s="68">
        <f>IF(B22, ((B22-I22)/B22),0)</f>
        <v>0</v>
      </c>
    </row>
    <row r="23" spans="1:13" x14ac:dyDescent="0.25">
      <c r="A23" s="70" t="s">
        <v>43</v>
      </c>
      <c r="B23" s="133"/>
      <c r="C23" s="119"/>
      <c r="D23" s="71"/>
      <c r="E23" s="71"/>
      <c r="F23" s="71"/>
      <c r="G23" s="66">
        <f t="shared" si="0"/>
        <v>0</v>
      </c>
      <c r="H23" s="131">
        <f>SUM(C23+D23+E23+F23)</f>
        <v>0</v>
      </c>
      <c r="I23" s="67">
        <f>B23-G23</f>
        <v>0</v>
      </c>
      <c r="J23" s="68">
        <f>IF(B23, ((B23-I23)/B23),0)</f>
        <v>0</v>
      </c>
    </row>
    <row r="24" spans="1:13" ht="24.75" thickBot="1" x14ac:dyDescent="0.3">
      <c r="A24" s="70" t="s">
        <v>44</v>
      </c>
      <c r="B24" s="133"/>
      <c r="C24" s="119"/>
      <c r="D24" s="71"/>
      <c r="E24" s="71"/>
      <c r="F24" s="71"/>
      <c r="G24" s="66">
        <f t="shared" si="0"/>
        <v>0</v>
      </c>
      <c r="H24" s="131">
        <f>SUM(C24+D24+E24+F24)</f>
        <v>0</v>
      </c>
      <c r="I24" s="67">
        <f>B24-G24</f>
        <v>0</v>
      </c>
      <c r="J24" s="72">
        <f>IF(B24, ((B24-I24)/B24),0)</f>
        <v>0</v>
      </c>
    </row>
    <row r="25" spans="1:13" ht="15.75" thickBot="1" x14ac:dyDescent="0.3">
      <c r="A25" s="150" t="s">
        <v>57</v>
      </c>
      <c r="B25" s="120"/>
      <c r="C25" s="73">
        <f>SUM(C15+C16+C17+C18+C19+C20+C21+C22+C23+C24)</f>
        <v>0</v>
      </c>
      <c r="D25" s="73">
        <f>SUM(D15+D16+D17+D18+D19+D20+D21+D22+D23+D24)</f>
        <v>0</v>
      </c>
      <c r="E25" s="73">
        <f t="shared" ref="E25:I25" si="1">SUM(E15+E16+E17+E18+E19+E20+E21+E22+E23+E24)</f>
        <v>0</v>
      </c>
      <c r="F25" s="73">
        <f t="shared" si="1"/>
        <v>0</v>
      </c>
      <c r="G25" s="74">
        <f t="shared" si="1"/>
        <v>0</v>
      </c>
      <c r="H25" s="73">
        <f t="shared" si="1"/>
        <v>0</v>
      </c>
      <c r="I25" s="73">
        <f t="shared" si="1"/>
        <v>0</v>
      </c>
      <c r="J25" s="75">
        <f>IF(B25, ((B25-I25)/B25),0)</f>
        <v>0</v>
      </c>
    </row>
    <row r="26" spans="1:13" ht="59.25" customHeight="1" x14ac:dyDescent="0.25">
      <c r="A26" s="76" t="s">
        <v>45</v>
      </c>
      <c r="B26" s="77"/>
      <c r="C26" s="77"/>
      <c r="D26" s="77"/>
      <c r="E26" s="77"/>
      <c r="F26" s="77"/>
      <c r="G26" s="77"/>
      <c r="H26" s="77"/>
      <c r="I26" s="77"/>
      <c r="J26" s="78"/>
      <c r="K26" s="79"/>
      <c r="L26" s="79"/>
      <c r="M26" s="79"/>
    </row>
    <row r="27" spans="1:13" x14ac:dyDescent="0.25">
      <c r="A27" s="80" t="s">
        <v>46</v>
      </c>
      <c r="B27" s="112"/>
      <c r="C27" s="81"/>
      <c r="D27" s="81"/>
      <c r="E27" s="82" t="s">
        <v>47</v>
      </c>
      <c r="F27" s="82"/>
      <c r="G27" s="82" t="s">
        <v>48</v>
      </c>
      <c r="H27" s="82"/>
      <c r="I27" s="82"/>
      <c r="J27" s="83"/>
      <c r="K27" s="84"/>
      <c r="L27" s="84"/>
      <c r="M27" s="84"/>
    </row>
    <row r="28" spans="1:13" x14ac:dyDescent="0.25">
      <c r="A28" s="85"/>
      <c r="B28" s="113"/>
      <c r="C28" s="86"/>
      <c r="D28" s="86"/>
      <c r="E28" s="86"/>
      <c r="F28" s="86"/>
      <c r="G28" s="87"/>
      <c r="H28" s="87"/>
      <c r="I28" s="87"/>
      <c r="J28" s="88"/>
      <c r="K28" s="89"/>
      <c r="L28" s="89"/>
      <c r="M28" s="89"/>
    </row>
    <row r="29" spans="1:13" ht="15.75" thickBot="1" x14ac:dyDescent="0.3">
      <c r="A29" s="151" t="s">
        <v>49</v>
      </c>
      <c r="B29" s="152"/>
      <c r="C29" s="90"/>
      <c r="D29" s="90"/>
      <c r="E29" s="90"/>
      <c r="F29" s="90"/>
      <c r="G29" s="91" t="s">
        <v>50</v>
      </c>
      <c r="H29" s="92"/>
      <c r="I29" s="93"/>
      <c r="J29" s="94"/>
      <c r="K29" s="89"/>
      <c r="L29" s="89"/>
      <c r="M29" s="89"/>
    </row>
    <row r="30" spans="1:13" x14ac:dyDescent="0.25">
      <c r="A30" s="95" t="s">
        <v>51</v>
      </c>
      <c r="B30" s="114"/>
      <c r="C30" s="96"/>
      <c r="D30" s="96"/>
      <c r="E30" s="97" t="s">
        <v>52</v>
      </c>
      <c r="F30" s="97"/>
      <c r="G30" s="96" t="s">
        <v>53</v>
      </c>
      <c r="H30" s="96"/>
      <c r="I30" s="96"/>
      <c r="J30" s="98"/>
      <c r="K30" s="23"/>
      <c r="L30" s="23"/>
      <c r="M30" s="23"/>
    </row>
    <row r="31" spans="1:13" ht="15.75" thickBot="1" x14ac:dyDescent="0.3">
      <c r="A31" s="99"/>
      <c r="B31" s="115"/>
      <c r="C31" s="100"/>
      <c r="D31" s="100"/>
      <c r="E31" s="100"/>
      <c r="F31" s="100"/>
      <c r="G31" s="100"/>
      <c r="H31" s="100"/>
      <c r="I31" s="100"/>
      <c r="J31" s="101"/>
      <c r="K31" s="84"/>
      <c r="L31" s="84"/>
      <c r="M31" s="84"/>
    </row>
  </sheetData>
  <mergeCells count="52">
    <mergeCell ref="A31:D31"/>
    <mergeCell ref="E31:F31"/>
    <mergeCell ref="G31:J31"/>
    <mergeCell ref="A12:J12"/>
    <mergeCell ref="B13:G13"/>
    <mergeCell ref="A5:B5"/>
    <mergeCell ref="A6:B6"/>
    <mergeCell ref="A29:B29"/>
    <mergeCell ref="C29:F29"/>
    <mergeCell ref="G29:H29"/>
    <mergeCell ref="I29:J29"/>
    <mergeCell ref="A30:D30"/>
    <mergeCell ref="E30:F30"/>
    <mergeCell ref="G30:J30"/>
    <mergeCell ref="A27:D27"/>
    <mergeCell ref="E27:F27"/>
    <mergeCell ref="G27:J27"/>
    <mergeCell ref="A28:D28"/>
    <mergeCell ref="E28:F28"/>
    <mergeCell ref="G28:J28"/>
    <mergeCell ref="E11:F11"/>
    <mergeCell ref="G11:J11"/>
    <mergeCell ref="A13:A14"/>
    <mergeCell ref="H13:J13"/>
    <mergeCell ref="A26:J26"/>
    <mergeCell ref="A9:D9"/>
    <mergeCell ref="E9:F9"/>
    <mergeCell ref="H9:J9"/>
    <mergeCell ref="L9:M9"/>
    <mergeCell ref="A10:D10"/>
    <mergeCell ref="H10:J10"/>
    <mergeCell ref="K10:M10"/>
    <mergeCell ref="A7:D7"/>
    <mergeCell ref="E7:G7"/>
    <mergeCell ref="H7:J7"/>
    <mergeCell ref="A8:D8"/>
    <mergeCell ref="E8:G8"/>
    <mergeCell ref="H8:J8"/>
    <mergeCell ref="C5:D5"/>
    <mergeCell ref="E5:H5"/>
    <mergeCell ref="I5:J5"/>
    <mergeCell ref="C6:D6"/>
    <mergeCell ref="E6:H6"/>
    <mergeCell ref="I6:J6"/>
    <mergeCell ref="A1:J1"/>
    <mergeCell ref="A2:J2"/>
    <mergeCell ref="A3:C3"/>
    <mergeCell ref="E3:F3"/>
    <mergeCell ref="G3:J3"/>
    <mergeCell ref="A4:C4"/>
    <mergeCell ref="E4:F4"/>
    <mergeCell ref="G4:J4"/>
  </mergeCells>
  <printOptions horizontalCentered="1"/>
  <pageMargins left="0.25" right="0.25" top="0.25" bottom="0.25" header="0.3" footer="0.3"/>
  <pageSetup orientation="landscape" horizontalDpi="4294967295" verticalDpi="4294967295" r:id="rId1"/>
  <ignoredErrors>
    <ignoredError sqref="H15:H2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504825</xdr:colOff>
                    <xdr:row>10</xdr:row>
                    <xdr:rowOff>38100</xdr:rowOff>
                  </from>
                  <to>
                    <xdr:col>3</xdr:col>
                    <xdr:colOff>76200</xdr:colOff>
                    <xdr:row>10</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542925</xdr:colOff>
                    <xdr:row>10</xdr:row>
                    <xdr:rowOff>9525</xdr:rowOff>
                  </from>
                  <to>
                    <xdr:col>4</xdr:col>
                    <xdr:colOff>19050</xdr:colOff>
                    <xdr:row>10</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285750</xdr:colOff>
                    <xdr:row>8</xdr:row>
                    <xdr:rowOff>152400</xdr:rowOff>
                  </from>
                  <to>
                    <xdr:col>4</xdr:col>
                    <xdr:colOff>638175</xdr:colOff>
                    <xdr:row>10</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333375</xdr:colOff>
                    <xdr:row>8</xdr:row>
                    <xdr:rowOff>152400</xdr:rowOff>
                  </from>
                  <to>
                    <xdr:col>5</xdr:col>
                    <xdr:colOff>638175</xdr:colOff>
                    <xdr:row>10</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542925</xdr:colOff>
                    <xdr:row>10</xdr:row>
                    <xdr:rowOff>9525</xdr:rowOff>
                  </from>
                  <to>
                    <xdr:col>4</xdr:col>
                    <xdr:colOff>66675</xdr:colOff>
                    <xdr:row>10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FY2018 Final Close-out Report</vt:lpstr>
      <vt:lpstr>'FY2018 Final Close-out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Allan</dc:creator>
  <cp:lastModifiedBy>Natasha Allan</cp:lastModifiedBy>
  <dcterms:created xsi:type="dcterms:W3CDTF">2018-07-26T15:39:24Z</dcterms:created>
  <dcterms:modified xsi:type="dcterms:W3CDTF">2018-07-26T16:17:40Z</dcterms:modified>
</cp:coreProperties>
</file>